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180" windowHeight="5010" activeTab="0"/>
  </bookViews>
  <sheets>
    <sheet name="GENERAL A" sheetId="1" r:id="rId1"/>
    <sheet name="ClstB.J.T" sheetId="2" r:id="rId2"/>
    <sheet name="MPIP" sheetId="3" r:id="rId3"/>
  </sheets>
  <definedNames/>
  <calcPr fullCalcOnLoad="1"/>
</workbook>
</file>

<file path=xl/sharedStrings.xml><?xml version="1.0" encoding="utf-8"?>
<sst xmlns="http://schemas.openxmlformats.org/spreadsheetml/2006/main" count="198" uniqueCount="64">
  <si>
    <t>PILOTE</t>
  </si>
  <si>
    <t>N°</t>
  </si>
  <si>
    <t>POINTS</t>
  </si>
  <si>
    <t>Place</t>
  </si>
  <si>
    <t>NOGARO</t>
  </si>
  <si>
    <t>LEDENON</t>
  </si>
  <si>
    <t>Pôle position</t>
  </si>
  <si>
    <t>Meilleur Tour A</t>
  </si>
  <si>
    <t>Non participation</t>
  </si>
  <si>
    <t>Meilleur Tour+Pôle</t>
  </si>
  <si>
    <t>Meilleur Tour B</t>
  </si>
  <si>
    <t>Classement  Teams</t>
  </si>
  <si>
    <t>Classement  Général  "A"</t>
  </si>
  <si>
    <t>ALB1</t>
  </si>
  <si>
    <t>Déclassement</t>
  </si>
  <si>
    <t>Classement  " B "</t>
  </si>
  <si>
    <t>Classement  Juniors  " J "</t>
  </si>
  <si>
    <t>SPA</t>
  </si>
  <si>
    <t>Le MANS</t>
  </si>
  <si>
    <t>MONZA</t>
  </si>
  <si>
    <t>MAGNY-COURS</t>
  </si>
  <si>
    <t>PERFORMANCE</t>
  </si>
  <si>
    <t>CONSOMMATION</t>
  </si>
  <si>
    <t>PILOTES</t>
  </si>
  <si>
    <t>PLACES</t>
  </si>
  <si>
    <t>MAKOWIECKI Frédéric</t>
  </si>
  <si>
    <t>BADEY Ludovic</t>
  </si>
  <si>
    <t>ESTRE Kevin</t>
  </si>
  <si>
    <t>HIRSCHI Jonathan</t>
  </si>
  <si>
    <t>GUILLOT Marc</t>
  </si>
  <si>
    <t>SOFREV-ASP</t>
  </si>
  <si>
    <t>LUXURY Racing</t>
  </si>
  <si>
    <t>GRAFF Racing</t>
  </si>
  <si>
    <t>PRO GT by Almeras</t>
  </si>
  <si>
    <t>HASSID Henry</t>
  </si>
  <si>
    <t>PASQUALI Laurent</t>
  </si>
  <si>
    <t>MOREL Frank</t>
  </si>
  <si>
    <t>LAPIERRE Christophe</t>
  </si>
  <si>
    <t>SAMON Tony</t>
  </si>
  <si>
    <t>-</t>
  </si>
  <si>
    <t>BEAUBELIQUE Jean-Luc</t>
  </si>
  <si>
    <t>DUPARD Olivier</t>
  </si>
  <si>
    <t>DERMONT Eric</t>
  </si>
  <si>
    <t>ROZENTVAIG Luc</t>
  </si>
  <si>
    <t>BERVILLE Roland</t>
  </si>
  <si>
    <t>NOURRY Michel</t>
  </si>
  <si>
    <t>JOUET Christophe</t>
  </si>
  <si>
    <t>GIAUQUE Philippe</t>
  </si>
  <si>
    <t>COMOLE Lionel</t>
  </si>
  <si>
    <t>BLUGEON Christian</t>
  </si>
  <si>
    <t>BOUR Pascal</t>
  </si>
  <si>
    <t>DEPART</t>
  </si>
  <si>
    <t>CLASSEMENT</t>
  </si>
  <si>
    <t>ALBI</t>
  </si>
  <si>
    <t>Matmut et Porsche Intelligent Performance  2010</t>
  </si>
  <si>
    <t>NOEL Sylvain</t>
  </si>
  <si>
    <t>DEVIGUS Arturo</t>
  </si>
  <si>
    <t>CAPELAIN Jean Christophe</t>
  </si>
  <si>
    <t>GLORIEUX Eric</t>
  </si>
  <si>
    <t>MANFREDI Ludovico</t>
  </si>
  <si>
    <t>CAPELAIN J. Christophe</t>
  </si>
  <si>
    <t>MOULLIN TRAFFORT M.</t>
  </si>
  <si>
    <t>MURATET Christian</t>
  </si>
  <si>
    <t>MOUREU Didier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</si>
</sst>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0.0"/>
  </numFmts>
  <fonts count="6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sz val="14"/>
      <name val="Arial"/>
      <family val="2"/>
    </font>
    <font>
      <sz val="11"/>
      <color indexed="16"/>
      <name val="Arial"/>
      <family val="2"/>
    </font>
    <font>
      <sz val="16"/>
      <name val="Arial"/>
      <family val="2"/>
    </font>
    <font>
      <sz val="9"/>
      <color indexed="18"/>
      <name val="Porsche News Gothic"/>
      <family val="0"/>
    </font>
    <font>
      <sz val="10"/>
      <color indexed="18"/>
      <name val="Porsche News Gothic"/>
      <family val="0"/>
    </font>
    <font>
      <sz val="8"/>
      <color indexed="18"/>
      <name val="Porsche News Gothic"/>
      <family val="0"/>
    </font>
    <font>
      <b/>
      <sz val="16"/>
      <name val="Porsche Franklin Gothic Cond"/>
      <family val="2"/>
    </font>
    <font>
      <b/>
      <sz val="8"/>
      <color indexed="18"/>
      <name val="Porsche News Gothic"/>
      <family val="0"/>
    </font>
    <font>
      <sz val="8"/>
      <name val="Porsche News Gothic"/>
      <family val="0"/>
    </font>
    <font>
      <sz val="9"/>
      <name val="Porsche News Gothic"/>
      <family val="0"/>
    </font>
    <font>
      <sz val="6"/>
      <name val="Porsche News Gothic"/>
      <family val="0"/>
    </font>
    <font>
      <sz val="9"/>
      <color indexed="12"/>
      <name val="Porsche News Gothic"/>
      <family val="0"/>
    </font>
    <font>
      <b/>
      <sz val="9"/>
      <color indexed="10"/>
      <name val="Porsche News Gothic"/>
      <family val="0"/>
    </font>
    <font>
      <sz val="9"/>
      <name val="Arial"/>
      <family val="2"/>
    </font>
    <font>
      <sz val="9"/>
      <color indexed="16"/>
      <name val="Arial"/>
      <family val="2"/>
    </font>
    <font>
      <sz val="9"/>
      <color indexed="10"/>
      <name val="Porsche News Gothic"/>
      <family val="0"/>
    </font>
    <font>
      <b/>
      <sz val="9"/>
      <name val="Arial"/>
      <family val="2"/>
    </font>
    <font>
      <sz val="8"/>
      <name val="Arial"/>
      <family val="2"/>
    </font>
    <font>
      <b/>
      <sz val="9"/>
      <color indexed="10"/>
      <name val="Arial"/>
      <family val="2"/>
    </font>
    <font>
      <i/>
      <sz val="8"/>
      <name val="Arial"/>
      <family val="2"/>
    </font>
    <font>
      <b/>
      <sz val="18"/>
      <name val="Porsche Franklin Gothic Cond"/>
      <family val="2"/>
    </font>
    <font>
      <sz val="14"/>
      <color indexed="60"/>
      <name val="Porsche Franklin Gothic Cond"/>
      <family val="0"/>
    </font>
    <font>
      <sz val="18"/>
      <color indexed="60"/>
      <name val="Porsche Franklin Gothic Cond"/>
      <family val="0"/>
    </font>
    <font>
      <b/>
      <sz val="20"/>
      <name val="Porsche Franklin Gothic Cond"/>
      <family val="2"/>
    </font>
    <font>
      <b/>
      <sz val="22"/>
      <name val="Porsche Franklin Gothic Cond"/>
      <family val="2"/>
    </font>
    <font>
      <sz val="9"/>
      <color indexed="10"/>
      <name val="Arial"/>
      <family val="2"/>
    </font>
    <font>
      <b/>
      <sz val="9"/>
      <color indexed="12"/>
      <name val="Porsche News Gothic"/>
      <family val="0"/>
    </font>
    <font>
      <b/>
      <sz val="9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16"/>
      <name val="Porsche Franklin Gothic Cond"/>
      <family val="0"/>
    </font>
    <font>
      <sz val="9"/>
      <color indexed="56"/>
      <name val="Porsche News Gothic"/>
      <family val="0"/>
    </font>
    <font>
      <sz val="9"/>
      <color indexed="53"/>
      <name val="Porsche News Gothic"/>
      <family val="0"/>
    </font>
    <font>
      <b/>
      <sz val="9"/>
      <color indexed="60"/>
      <name val="Arial"/>
      <family val="2"/>
    </font>
    <font>
      <sz val="14"/>
      <color indexed="16"/>
      <name val="Porsche Franklin Gothic Cond"/>
      <family val="0"/>
    </font>
    <font>
      <sz val="8"/>
      <name val="Calibri"/>
      <family val="2"/>
    </font>
    <font>
      <b/>
      <sz val="10"/>
      <color indexed="18"/>
      <name val="Porsche News Gothic"/>
      <family val="0"/>
    </font>
    <font>
      <b/>
      <sz val="16"/>
      <color indexed="18"/>
      <name val="Porsche News Gothic"/>
      <family val="0"/>
    </font>
    <font>
      <b/>
      <sz val="12"/>
      <color indexed="13"/>
      <name val="Calibri"/>
      <family val="2"/>
    </font>
    <font>
      <sz val="7"/>
      <name val="Porsche News Gothic"/>
      <family val="0"/>
    </font>
    <font>
      <sz val="24"/>
      <color indexed="16"/>
      <name val="Porsche Franklin Gothic Cond"/>
      <family val="0"/>
    </font>
    <font>
      <b/>
      <sz val="10"/>
      <color indexed="10"/>
      <name val="Porsche News Gothic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0" fillId="21" borderId="3" applyNumberFormat="0" applyFont="0" applyAlignment="0" applyProtection="0"/>
    <xf numFmtId="0" fontId="37" fillId="7" borderId="1" applyNumberFormat="0" applyAlignment="0" applyProtection="0"/>
    <xf numFmtId="0" fontId="38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22" borderId="0" applyNumberFormat="0" applyBorder="0" applyAlignment="0" applyProtection="0"/>
    <xf numFmtId="9" fontId="0" fillId="0" borderId="0" applyFont="0" applyFill="0" applyBorder="0" applyAlignment="0" applyProtection="0"/>
    <xf numFmtId="0" fontId="40" fillId="4" borderId="0" applyNumberFormat="0" applyBorder="0" applyAlignment="0" applyProtection="0"/>
    <xf numFmtId="0" fontId="41" fillId="20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3" borderId="9" applyNumberFormat="0" applyAlignment="0" applyProtection="0"/>
  </cellStyleXfs>
  <cellXfs count="14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10" xfId="0" applyNumberFormat="1" applyFont="1" applyFill="1" applyBorder="1" applyAlignment="1" quotePrefix="1">
      <alignment horizontal="center" vertical="center"/>
    </xf>
    <xf numFmtId="0" fontId="13" fillId="0" borderId="0" xfId="0" applyFont="1" applyAlignment="1" quotePrefix="1">
      <alignment vertical="center"/>
    </xf>
    <xf numFmtId="0" fontId="13" fillId="0" borderId="0" xfId="0" applyFont="1" applyFill="1" applyAlignment="1">
      <alignment vertical="center"/>
    </xf>
    <xf numFmtId="0" fontId="18" fillId="0" borderId="0" xfId="0" applyFont="1" applyAlignment="1">
      <alignment horizontal="center"/>
    </xf>
    <xf numFmtId="0" fontId="13" fillId="0" borderId="0" xfId="0" applyFont="1" applyFill="1" applyBorder="1" applyAlignment="1">
      <alignment vertical="center"/>
    </xf>
    <xf numFmtId="0" fontId="17" fillId="0" borderId="0" xfId="0" applyFont="1" applyFill="1" applyAlignment="1">
      <alignment horizontal="center"/>
    </xf>
    <xf numFmtId="0" fontId="16" fillId="0" borderId="1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2" fillId="0" borderId="10" xfId="0" applyFont="1" applyFill="1" applyBorder="1" applyAlignment="1">
      <alignment horizontal="center" vertical="center"/>
    </xf>
    <xf numFmtId="0" fontId="17" fillId="24" borderId="0" xfId="0" applyFont="1" applyFill="1" applyAlignment="1">
      <alignment horizontal="center"/>
    </xf>
    <xf numFmtId="0" fontId="23" fillId="0" borderId="0" xfId="0" applyFont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5" fillId="0" borderId="0" xfId="0" applyFont="1" applyBorder="1" applyAlignment="1">
      <alignment/>
    </xf>
    <xf numFmtId="0" fontId="13" fillId="0" borderId="10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17" fillId="19" borderId="0" xfId="0" applyFont="1" applyFill="1" applyAlignment="1">
      <alignment horizontal="center"/>
    </xf>
    <xf numFmtId="0" fontId="17" fillId="25" borderId="0" xfId="0" applyFont="1" applyFill="1" applyAlignment="1">
      <alignment horizontal="center"/>
    </xf>
    <xf numFmtId="0" fontId="17" fillId="10" borderId="0" xfId="0" applyFont="1" applyFill="1" applyAlignment="1">
      <alignment horizontal="center"/>
    </xf>
    <xf numFmtId="0" fontId="17" fillId="26" borderId="0" xfId="0" applyFont="1" applyFill="1" applyAlignment="1">
      <alignment horizontal="center"/>
    </xf>
    <xf numFmtId="0" fontId="17" fillId="20" borderId="0" xfId="0" applyFont="1" applyFill="1" applyAlignment="1">
      <alignment horizontal="center"/>
    </xf>
    <xf numFmtId="0" fontId="15" fillId="0" borderId="12" xfId="0" applyFont="1" applyFill="1" applyBorder="1" applyAlignment="1">
      <alignment vertical="center"/>
    </xf>
    <xf numFmtId="0" fontId="29" fillId="19" borderId="0" xfId="0" applyFont="1" applyFill="1" applyAlignment="1">
      <alignment horizontal="center"/>
    </xf>
    <xf numFmtId="0" fontId="3" fillId="0" borderId="10" xfId="0" applyFont="1" applyBorder="1" applyAlignment="1">
      <alignment/>
    </xf>
    <xf numFmtId="0" fontId="13" fillId="0" borderId="0" xfId="0" applyNumberFormat="1" applyFont="1" applyFill="1" applyAlignment="1">
      <alignment horizontal="center" vertical="center"/>
    </xf>
    <xf numFmtId="0" fontId="30" fillId="22" borderId="11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vertical="center"/>
    </xf>
    <xf numFmtId="0" fontId="52" fillId="7" borderId="13" xfId="0" applyFont="1" applyFill="1" applyBorder="1" applyAlignment="1">
      <alignment horizontal="center" vertical="center"/>
    </xf>
    <xf numFmtId="0" fontId="52" fillId="7" borderId="10" xfId="0" applyFont="1" applyFill="1" applyBorder="1" applyAlignment="1">
      <alignment horizontal="center" vertical="center"/>
    </xf>
    <xf numFmtId="0" fontId="12" fillId="27" borderId="14" xfId="0" applyFont="1" applyFill="1" applyBorder="1" applyAlignment="1">
      <alignment horizontal="center" vertical="center"/>
    </xf>
    <xf numFmtId="0" fontId="14" fillId="27" borderId="15" xfId="0" applyFont="1" applyFill="1" applyBorder="1" applyAlignment="1">
      <alignment horizontal="center" vertical="center"/>
    </xf>
    <xf numFmtId="0" fontId="14" fillId="27" borderId="16" xfId="0" applyFont="1" applyFill="1" applyBorder="1" applyAlignment="1">
      <alignment horizontal="center" vertical="center"/>
    </xf>
    <xf numFmtId="0" fontId="20" fillId="22" borderId="11" xfId="0" applyNumberFormat="1" applyFont="1" applyFill="1" applyBorder="1" applyAlignment="1">
      <alignment horizontal="center" vertical="center"/>
    </xf>
    <xf numFmtId="0" fontId="20" fillId="22" borderId="10" xfId="0" applyNumberFormat="1" applyFont="1" applyFill="1" applyBorder="1" applyAlignment="1">
      <alignment horizontal="center" vertical="center"/>
    </xf>
    <xf numFmtId="0" fontId="31" fillId="22" borderId="11" xfId="0" applyNumberFormat="1" applyFont="1" applyFill="1" applyBorder="1" applyAlignment="1">
      <alignment horizontal="center" vertical="center"/>
    </xf>
    <xf numFmtId="0" fontId="31" fillId="22" borderId="10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13" fillId="25" borderId="10" xfId="0" applyNumberFormat="1" applyFont="1" applyFill="1" applyBorder="1" applyAlignment="1">
      <alignment horizontal="center" vertical="center"/>
    </xf>
    <xf numFmtId="0" fontId="13" fillId="19" borderId="10" xfId="0" applyNumberFormat="1" applyFont="1" applyFill="1" applyBorder="1" applyAlignment="1" quotePrefix="1">
      <alignment horizontal="center" vertical="center"/>
    </xf>
    <xf numFmtId="0" fontId="13" fillId="25" borderId="10" xfId="0" applyNumberFormat="1" applyFont="1" applyFill="1" applyBorder="1" applyAlignment="1" quotePrefix="1">
      <alignment horizontal="center" vertical="center"/>
    </xf>
    <xf numFmtId="0" fontId="13" fillId="26" borderId="10" xfId="0" applyNumberFormat="1" applyFont="1" applyFill="1" applyBorder="1" applyAlignment="1" quotePrefix="1">
      <alignment horizontal="center" vertical="center"/>
    </xf>
    <xf numFmtId="0" fontId="58" fillId="0" borderId="0" xfId="0" applyNumberFormat="1" applyFont="1" applyFill="1" applyBorder="1" applyAlignment="1">
      <alignment horizontal="center" vertical="center"/>
    </xf>
    <xf numFmtId="0" fontId="58" fillId="0" borderId="0" xfId="0" applyNumberFormat="1" applyFont="1" applyFill="1" applyBorder="1" applyAlignment="1" quotePrefix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8" fillId="0" borderId="17" xfId="0" applyNumberFormat="1" applyFont="1" applyFill="1" applyBorder="1" applyAlignment="1">
      <alignment horizontal="center" vertical="center"/>
    </xf>
    <xf numFmtId="0" fontId="58" fillId="0" borderId="18" xfId="0" applyNumberFormat="1" applyFont="1" applyFill="1" applyBorder="1" applyAlignment="1">
      <alignment horizontal="center" vertical="center"/>
    </xf>
    <xf numFmtId="0" fontId="58" fillId="0" borderId="17" xfId="0" applyNumberFormat="1" applyFont="1" applyFill="1" applyBorder="1" applyAlignment="1" quotePrefix="1">
      <alignment horizontal="center" vertical="center"/>
    </xf>
    <xf numFmtId="0" fontId="58" fillId="0" borderId="19" xfId="0" applyNumberFormat="1" applyFont="1" applyFill="1" applyBorder="1" applyAlignment="1">
      <alignment horizontal="center" vertical="center"/>
    </xf>
    <xf numFmtId="0" fontId="58" fillId="0" borderId="20" xfId="0" applyNumberFormat="1" applyFont="1" applyFill="1" applyBorder="1" applyAlignment="1">
      <alignment horizontal="center" vertical="center"/>
    </xf>
    <xf numFmtId="0" fontId="58" fillId="0" borderId="21" xfId="0" applyNumberFormat="1" applyFont="1" applyFill="1" applyBorder="1" applyAlignment="1">
      <alignment horizontal="center" vertical="center"/>
    </xf>
    <xf numFmtId="0" fontId="52" fillId="22" borderId="22" xfId="0" applyFont="1" applyFill="1" applyBorder="1" applyAlignment="1">
      <alignment horizontal="center" vertical="center"/>
    </xf>
    <xf numFmtId="0" fontId="52" fillId="22" borderId="23" xfId="0" applyFont="1" applyFill="1" applyBorder="1" applyAlignment="1">
      <alignment horizontal="center" vertical="center"/>
    </xf>
    <xf numFmtId="0" fontId="52" fillId="22" borderId="24" xfId="0" applyFont="1" applyFill="1" applyBorder="1" applyAlignment="1">
      <alignment horizontal="center" vertical="center"/>
    </xf>
    <xf numFmtId="0" fontId="58" fillId="0" borderId="20" xfId="0" applyNumberFormat="1" applyFont="1" applyFill="1" applyBorder="1" applyAlignment="1" quotePrefix="1">
      <alignment horizontal="center" vertical="center"/>
    </xf>
    <xf numFmtId="0" fontId="58" fillId="0" borderId="19" xfId="0" applyNumberFormat="1" applyFont="1" applyFill="1" applyBorder="1" applyAlignment="1" quotePrefix="1">
      <alignment horizontal="center" vertical="center"/>
    </xf>
    <xf numFmtId="0" fontId="58" fillId="0" borderId="21" xfId="0" applyNumberFormat="1" applyFont="1" applyFill="1" applyBorder="1" applyAlignment="1" quotePrefix="1">
      <alignment horizontal="center" vertical="center"/>
    </xf>
    <xf numFmtId="0" fontId="58" fillId="0" borderId="18" xfId="0" applyFont="1" applyFill="1" applyBorder="1" applyAlignment="1">
      <alignment horizontal="center" vertical="center"/>
    </xf>
    <xf numFmtId="0" fontId="58" fillId="0" borderId="17" xfId="0" applyFont="1" applyFill="1" applyBorder="1" applyAlignment="1">
      <alignment horizontal="center" vertical="center"/>
    </xf>
    <xf numFmtId="0" fontId="54" fillId="8" borderId="25" xfId="0" applyFont="1" applyFill="1" applyBorder="1" applyAlignment="1">
      <alignment horizontal="center" vertical="center" textRotation="255"/>
    </xf>
    <xf numFmtId="0" fontId="54" fillId="28" borderId="26" xfId="0" applyFont="1" applyFill="1" applyBorder="1" applyAlignment="1">
      <alignment horizontal="center" vertical="center" textRotation="255"/>
    </xf>
    <xf numFmtId="0" fontId="54" fillId="14" borderId="27" xfId="0" applyFont="1" applyFill="1" applyBorder="1" applyAlignment="1">
      <alignment horizontal="center" vertical="center" textRotation="255"/>
    </xf>
    <xf numFmtId="0" fontId="54" fillId="27" borderId="28" xfId="0" applyFont="1" applyFill="1" applyBorder="1" applyAlignment="1">
      <alignment horizontal="center" vertical="center" textRotation="255"/>
    </xf>
    <xf numFmtId="0" fontId="54" fillId="7" borderId="25" xfId="0" applyFont="1" applyFill="1" applyBorder="1" applyAlignment="1">
      <alignment horizontal="center" vertical="center" textRotation="255"/>
    </xf>
    <xf numFmtId="0" fontId="54" fillId="11" borderId="26" xfId="0" applyFont="1" applyFill="1" applyBorder="1" applyAlignment="1">
      <alignment horizontal="center" vertical="center" textRotation="255"/>
    </xf>
    <xf numFmtId="0" fontId="54" fillId="15" borderId="27" xfId="0" applyFont="1" applyFill="1" applyBorder="1" applyAlignment="1">
      <alignment horizontal="center" vertical="center" textRotation="255"/>
    </xf>
    <xf numFmtId="0" fontId="54" fillId="3" borderId="28" xfId="0" applyFont="1" applyFill="1" applyBorder="1" applyAlignment="1">
      <alignment horizontal="center" vertical="center" textRotation="255"/>
    </xf>
    <xf numFmtId="0" fontId="22" fillId="29" borderId="29" xfId="0" applyNumberFormat="1" applyFont="1" applyFill="1" applyBorder="1" applyAlignment="1">
      <alignment horizontal="center" vertical="center"/>
    </xf>
    <xf numFmtId="0" fontId="22" fillId="29" borderId="30" xfId="0" applyNumberFormat="1" applyFont="1" applyFill="1" applyBorder="1" applyAlignment="1">
      <alignment horizontal="center" vertical="center"/>
    </xf>
    <xf numFmtId="0" fontId="22" fillId="29" borderId="31" xfId="0" applyNumberFormat="1" applyFont="1" applyFill="1" applyBorder="1" applyAlignment="1">
      <alignment horizontal="center" vertical="center"/>
    </xf>
    <xf numFmtId="0" fontId="22" fillId="29" borderId="32" xfId="0" applyNumberFormat="1" applyFont="1" applyFill="1" applyBorder="1" applyAlignment="1">
      <alignment horizontal="center" vertical="center"/>
    </xf>
    <xf numFmtId="0" fontId="13" fillId="26" borderId="10" xfId="0" applyNumberFormat="1" applyFont="1" applyFill="1" applyBorder="1" applyAlignment="1">
      <alignment horizontal="center" vertical="center"/>
    </xf>
    <xf numFmtId="0" fontId="13" fillId="19" borderId="10" xfId="0" applyNumberFormat="1" applyFont="1" applyFill="1" applyBorder="1" applyAlignment="1">
      <alignment horizontal="center" vertical="center"/>
    </xf>
    <xf numFmtId="0" fontId="13" fillId="20" borderId="10" xfId="0" applyNumberFormat="1" applyFont="1" applyFill="1" applyBorder="1" applyAlignment="1" quotePrefix="1">
      <alignment horizontal="center" vertical="center"/>
    </xf>
    <xf numFmtId="0" fontId="13" fillId="20" borderId="10" xfId="0" applyNumberFormat="1" applyFont="1" applyFill="1" applyBorder="1" applyAlignment="1">
      <alignment horizontal="center" vertical="center"/>
    </xf>
    <xf numFmtId="0" fontId="58" fillId="20" borderId="17" xfId="0" applyNumberFormat="1" applyFont="1" applyFill="1" applyBorder="1" applyAlignment="1">
      <alignment horizontal="center" vertical="center"/>
    </xf>
    <xf numFmtId="0" fontId="58" fillId="20" borderId="0" xfId="0" applyNumberFormat="1" applyFont="1" applyFill="1" applyBorder="1" applyAlignment="1">
      <alignment horizontal="center" vertical="center"/>
    </xf>
    <xf numFmtId="0" fontId="58" fillId="20" borderId="18" xfId="0" applyNumberFormat="1" applyFont="1" applyFill="1" applyBorder="1" applyAlignment="1">
      <alignment horizontal="center" vertical="center"/>
    </xf>
    <xf numFmtId="0" fontId="13" fillId="10" borderId="10" xfId="0" applyNumberFormat="1" applyFont="1" applyFill="1" applyBorder="1" applyAlignment="1">
      <alignment horizontal="center" vertical="center"/>
    </xf>
    <xf numFmtId="0" fontId="13" fillId="24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right" vertical="center" indent="1"/>
    </xf>
    <xf numFmtId="0" fontId="50" fillId="0" borderId="10" xfId="0" applyFont="1" applyBorder="1" applyAlignment="1">
      <alignment horizontal="right" vertical="center" indent="1"/>
    </xf>
    <xf numFmtId="0" fontId="50" fillId="0" borderId="13" xfId="0" applyFont="1" applyFill="1" applyBorder="1" applyAlignment="1">
      <alignment horizontal="right" vertical="center"/>
    </xf>
    <xf numFmtId="0" fontId="13" fillId="25" borderId="10" xfId="0" applyFont="1" applyFill="1" applyBorder="1" applyAlignment="1">
      <alignment horizontal="center" vertical="center"/>
    </xf>
    <xf numFmtId="0" fontId="30" fillId="22" borderId="33" xfId="0" applyFont="1" applyFill="1" applyBorder="1" applyAlignment="1">
      <alignment horizontal="center" vertical="center"/>
    </xf>
    <xf numFmtId="0" fontId="50" fillId="0" borderId="22" xfId="0" applyFont="1" applyFill="1" applyBorder="1" applyAlignment="1">
      <alignment horizontal="center" vertical="center"/>
    </xf>
    <xf numFmtId="0" fontId="30" fillId="22" borderId="34" xfId="0" applyFont="1" applyFill="1" applyBorder="1" applyAlignment="1">
      <alignment horizontal="center" vertical="center"/>
    </xf>
    <xf numFmtId="0" fontId="50" fillId="0" borderId="23" xfId="0" applyFont="1" applyFill="1" applyBorder="1" applyAlignment="1">
      <alignment horizontal="center" vertical="center"/>
    </xf>
    <xf numFmtId="0" fontId="58" fillId="20" borderId="17" xfId="0" applyNumberFormat="1" applyFont="1" applyFill="1" applyBorder="1" applyAlignment="1" quotePrefix="1">
      <alignment horizontal="center" vertical="center"/>
    </xf>
    <xf numFmtId="0" fontId="58" fillId="20" borderId="0" xfId="0" applyNumberFormat="1" applyFont="1" applyFill="1" applyBorder="1" applyAlignment="1" quotePrefix="1">
      <alignment horizontal="center" vertical="center"/>
    </xf>
    <xf numFmtId="0" fontId="30" fillId="22" borderId="19" xfId="0" applyFont="1" applyFill="1" applyBorder="1" applyAlignment="1">
      <alignment horizontal="center" vertical="center"/>
    </xf>
    <xf numFmtId="0" fontId="50" fillId="0" borderId="24" xfId="0" applyFont="1" applyFill="1" applyBorder="1" applyAlignment="1">
      <alignment horizontal="center" vertical="center"/>
    </xf>
    <xf numFmtId="0" fontId="13" fillId="20" borderId="0" xfId="0" applyNumberFormat="1" applyFont="1" applyFill="1" applyAlignment="1">
      <alignment horizontal="center" vertical="center"/>
    </xf>
    <xf numFmtId="0" fontId="11" fillId="22" borderId="35" xfId="0" applyFont="1" applyFill="1" applyBorder="1" applyAlignment="1">
      <alignment horizontal="center" vertical="center"/>
    </xf>
    <xf numFmtId="0" fontId="11" fillId="2" borderId="36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9" fillId="29" borderId="36" xfId="0" applyFont="1" applyFill="1" applyBorder="1" applyAlignment="1">
      <alignment horizontal="center" vertical="center"/>
    </xf>
    <xf numFmtId="0" fontId="9" fillId="29" borderId="11" xfId="0" applyFont="1" applyFill="1" applyBorder="1" applyAlignment="1">
      <alignment horizontal="center" vertical="center"/>
    </xf>
    <xf numFmtId="0" fontId="11" fillId="30" borderId="36" xfId="0" applyFont="1" applyFill="1" applyBorder="1" applyAlignment="1">
      <alignment horizontal="center" vertical="center"/>
    </xf>
    <xf numFmtId="0" fontId="11" fillId="30" borderId="11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/>
    </xf>
    <xf numFmtId="0" fontId="11" fillId="2" borderId="38" xfId="0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/>
    </xf>
    <xf numFmtId="0" fontId="12" fillId="27" borderId="14" xfId="0" applyFont="1" applyFill="1" applyBorder="1" applyAlignment="1">
      <alignment horizontal="center" vertical="center"/>
    </xf>
    <xf numFmtId="0" fontId="12" fillId="27" borderId="37" xfId="0" applyFont="1" applyFill="1" applyBorder="1" applyAlignment="1">
      <alignment horizontal="center" vertical="center"/>
    </xf>
    <xf numFmtId="0" fontId="12" fillId="27" borderId="4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right" vertical="center"/>
    </xf>
    <xf numFmtId="0" fontId="49" fillId="0" borderId="0" xfId="0" applyFont="1" applyBorder="1" applyAlignment="1">
      <alignment horizontal="center" vertical="center"/>
    </xf>
    <xf numFmtId="0" fontId="53" fillId="0" borderId="41" xfId="0" applyFont="1" applyBorder="1" applyAlignment="1">
      <alignment horizontal="center" vertical="center"/>
    </xf>
    <xf numFmtId="0" fontId="53" fillId="0" borderId="41" xfId="0" applyFont="1" applyBorder="1" applyAlignment="1">
      <alignment horizontal="center" vertical="center"/>
    </xf>
    <xf numFmtId="0" fontId="28" fillId="0" borderId="0" xfId="0" applyFont="1" applyFill="1" applyAlignment="1">
      <alignment horizontal="left" vertical="center"/>
    </xf>
    <xf numFmtId="0" fontId="55" fillId="22" borderId="42" xfId="0" applyFont="1" applyFill="1" applyBorder="1" applyAlignment="1">
      <alignment horizontal="center" vertical="center" textRotation="255"/>
    </xf>
    <xf numFmtId="0" fontId="55" fillId="22" borderId="19" xfId="0" applyFont="1" applyFill="1" applyBorder="1" applyAlignment="1">
      <alignment horizontal="center" vertical="center" textRotation="255"/>
    </xf>
    <xf numFmtId="0" fontId="56" fillId="20" borderId="43" xfId="0" applyFont="1" applyFill="1" applyBorder="1" applyAlignment="1">
      <alignment horizontal="center" vertical="center" textRotation="45"/>
    </xf>
    <xf numFmtId="0" fontId="56" fillId="20" borderId="44" xfId="0" applyFont="1" applyFill="1" applyBorder="1" applyAlignment="1">
      <alignment horizontal="center" vertical="center" textRotation="45"/>
    </xf>
    <xf numFmtId="0" fontId="11" fillId="22" borderId="20" xfId="0" applyFont="1" applyFill="1" applyBorder="1" applyAlignment="1">
      <alignment horizontal="center" vertical="center"/>
    </xf>
    <xf numFmtId="0" fontId="60" fillId="29" borderId="43" xfId="0" applyFont="1" applyFill="1" applyBorder="1" applyAlignment="1">
      <alignment horizontal="center" vertical="center" textRotation="255"/>
    </xf>
    <xf numFmtId="0" fontId="60" fillId="29" borderId="21" xfId="0" applyFont="1" applyFill="1" applyBorder="1" applyAlignment="1">
      <alignment horizontal="center" vertical="center" textRotation="255"/>
    </xf>
    <xf numFmtId="0" fontId="27" fillId="0" borderId="0" xfId="0" applyFont="1" applyFill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57" fillId="31" borderId="42" xfId="0" applyFont="1" applyFill="1" applyBorder="1" applyAlignment="1">
      <alignment horizontal="center" vertical="center"/>
    </xf>
    <xf numFmtId="0" fontId="57" fillId="31" borderId="35" xfId="0" applyFont="1" applyFill="1" applyBorder="1" applyAlignment="1">
      <alignment horizontal="center" vertical="center"/>
    </xf>
    <xf numFmtId="0" fontId="57" fillId="31" borderId="45" xfId="0" applyFont="1" applyFill="1" applyBorder="1" applyAlignment="1">
      <alignment horizontal="center" vertical="center"/>
    </xf>
    <xf numFmtId="0" fontId="57" fillId="31" borderId="46" xfId="0" applyFont="1" applyFill="1" applyBorder="1" applyAlignment="1">
      <alignment horizontal="center" vertical="center"/>
    </xf>
    <xf numFmtId="0" fontId="57" fillId="31" borderId="47" xfId="0" applyFont="1" applyFill="1" applyBorder="1" applyAlignment="1">
      <alignment horizontal="center" vertical="center"/>
    </xf>
    <xf numFmtId="0" fontId="57" fillId="31" borderId="48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2</xdr:col>
      <xdr:colOff>123825</xdr:colOff>
      <xdr:row>0</xdr:row>
      <xdr:rowOff>704850</xdr:rowOff>
    </xdr:to>
    <xdr:pic>
      <xdr:nvPicPr>
        <xdr:cNvPr id="1" name="Picture 8" descr="logo pcc matmut simple 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914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1</xdr:col>
      <xdr:colOff>1257300</xdr:colOff>
      <xdr:row>0</xdr:row>
      <xdr:rowOff>581025</xdr:rowOff>
    </xdr:to>
    <xdr:pic>
      <xdr:nvPicPr>
        <xdr:cNvPr id="1" name="Picture 27" descr="logo pcc matmut simple 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590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46</xdr:col>
      <xdr:colOff>209550</xdr:colOff>
      <xdr:row>0</xdr:row>
      <xdr:rowOff>57150</xdr:rowOff>
    </xdr:from>
    <xdr:to>
      <xdr:col>55</xdr:col>
      <xdr:colOff>371475</xdr:colOff>
      <xdr:row>0</xdr:row>
      <xdr:rowOff>933450</xdr:rowOff>
    </xdr:to>
    <xdr:pic>
      <xdr:nvPicPr>
        <xdr:cNvPr id="1" name="Picture 8" descr="logo pcc matmut simple 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0" y="57150"/>
          <a:ext cx="23907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200025</xdr:rowOff>
    </xdr:from>
    <xdr:to>
      <xdr:col>8</xdr:col>
      <xdr:colOff>47625</xdr:colOff>
      <xdr:row>0</xdr:row>
      <xdr:rowOff>723900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200025"/>
          <a:ext cx="31051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X33"/>
  <sheetViews>
    <sheetView tabSelected="1" zoomScalePageLayoutView="0" workbookViewId="0" topLeftCell="A1">
      <pane ySplit="4" topLeftCell="BM5" activePane="bottomLeft" state="frozen"/>
      <selection pane="topLeft" activeCell="A1" sqref="A1"/>
      <selection pane="bottomLeft" activeCell="V9" sqref="V9"/>
    </sheetView>
  </sheetViews>
  <sheetFormatPr defaultColWidth="11.421875" defaultRowHeight="12.75"/>
  <cols>
    <col min="1" max="1" width="5.7109375" style="2" customWidth="1"/>
    <col min="2" max="2" width="21.7109375" style="1" customWidth="1"/>
    <col min="3" max="3" width="4.28125" style="2" customWidth="1"/>
    <col min="4" max="9" width="5.28125" style="2" customWidth="1"/>
    <col min="10" max="10" width="7.7109375" style="2" customWidth="1"/>
    <col min="11" max="16" width="5.28125" style="2" customWidth="1"/>
    <col min="17" max="17" width="5.7109375" style="4" customWidth="1"/>
    <col min="18" max="18" width="5.7109375" style="1" customWidth="1"/>
    <col min="19" max="19" width="0.85546875" style="1" customWidth="1"/>
    <col min="20" max="20" width="3.00390625" style="1" customWidth="1"/>
    <col min="21" max="21" width="14.28125" style="1" customWidth="1"/>
    <col min="22" max="16384" width="11.421875" style="1" customWidth="1"/>
  </cols>
  <sheetData>
    <row r="1" spans="1:21" s="5" customFormat="1" ht="59.25" customHeight="1">
      <c r="A1" s="24"/>
      <c r="B1" s="24"/>
      <c r="C1" s="24"/>
      <c r="D1" s="121" t="s">
        <v>12</v>
      </c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0">
        <v>2010</v>
      </c>
      <c r="T1" s="120"/>
      <c r="U1" s="120"/>
    </row>
    <row r="2" spans="1:21" s="5" customFormat="1" ht="59.25" customHeight="1">
      <c r="A2" s="24"/>
      <c r="B2" s="24"/>
      <c r="C2" s="24"/>
      <c r="D2" s="24"/>
      <c r="E2" s="24"/>
      <c r="F2" s="24"/>
      <c r="G2" s="24"/>
      <c r="H2" s="28"/>
      <c r="I2" s="28"/>
      <c r="J2" s="28"/>
      <c r="K2" s="28"/>
      <c r="L2" s="28"/>
      <c r="M2" s="28"/>
      <c r="N2" s="24"/>
      <c r="O2" s="24"/>
      <c r="P2" s="29"/>
      <c r="Q2" s="29"/>
      <c r="R2" s="29"/>
      <c r="S2" s="29"/>
      <c r="T2" s="29"/>
      <c r="U2" s="29"/>
    </row>
    <row r="3" spans="1:19" s="8" customFormat="1" ht="12" customHeight="1">
      <c r="A3" s="109" t="s">
        <v>3</v>
      </c>
      <c r="B3" s="107" t="s">
        <v>0</v>
      </c>
      <c r="C3" s="111" t="s">
        <v>1</v>
      </c>
      <c r="D3" s="117" t="s">
        <v>4</v>
      </c>
      <c r="E3" s="118"/>
      <c r="F3" s="117" t="s">
        <v>5</v>
      </c>
      <c r="G3" s="118"/>
      <c r="H3" s="117" t="s">
        <v>17</v>
      </c>
      <c r="I3" s="118"/>
      <c r="J3" s="43" t="s">
        <v>18</v>
      </c>
      <c r="K3" s="117" t="s">
        <v>13</v>
      </c>
      <c r="L3" s="118"/>
      <c r="M3" s="117" t="s">
        <v>19</v>
      </c>
      <c r="N3" s="118"/>
      <c r="O3" s="117" t="s">
        <v>20</v>
      </c>
      <c r="P3" s="119"/>
      <c r="Q3" s="113" t="s">
        <v>2</v>
      </c>
      <c r="R3" s="114"/>
      <c r="S3" s="7"/>
    </row>
    <row r="4" spans="1:18" s="6" customFormat="1" ht="6.75" customHeight="1">
      <c r="A4" s="110"/>
      <c r="B4" s="108"/>
      <c r="C4" s="112"/>
      <c r="D4" s="44">
        <v>1</v>
      </c>
      <c r="E4" s="44">
        <v>2</v>
      </c>
      <c r="F4" s="44">
        <v>1</v>
      </c>
      <c r="G4" s="44">
        <v>2</v>
      </c>
      <c r="H4" s="44">
        <v>1</v>
      </c>
      <c r="I4" s="44">
        <v>2</v>
      </c>
      <c r="J4" s="44"/>
      <c r="K4" s="44">
        <v>1</v>
      </c>
      <c r="L4" s="44">
        <v>2</v>
      </c>
      <c r="M4" s="44">
        <v>1</v>
      </c>
      <c r="N4" s="44">
        <v>2</v>
      </c>
      <c r="O4" s="44">
        <v>1</v>
      </c>
      <c r="P4" s="45">
        <v>2</v>
      </c>
      <c r="Q4" s="115"/>
      <c r="R4" s="116"/>
    </row>
    <row r="5" spans="1:19" s="11" customFormat="1" ht="13.5" customHeight="1">
      <c r="A5" s="39">
        <v>2</v>
      </c>
      <c r="B5" s="93" t="s">
        <v>27</v>
      </c>
      <c r="C5" s="41">
        <v>5</v>
      </c>
      <c r="D5" s="12">
        <v>10</v>
      </c>
      <c r="E5" s="84">
        <v>21</v>
      </c>
      <c r="F5" s="91">
        <v>22</v>
      </c>
      <c r="G5" s="51">
        <v>16</v>
      </c>
      <c r="H5" s="9">
        <v>15</v>
      </c>
      <c r="I5" s="9">
        <v>15</v>
      </c>
      <c r="J5" s="9">
        <v>15</v>
      </c>
      <c r="K5" s="51">
        <v>21</v>
      </c>
      <c r="L5" s="91">
        <v>22</v>
      </c>
      <c r="M5" s="9"/>
      <c r="N5" s="9"/>
      <c r="O5" s="9"/>
      <c r="P5" s="9"/>
      <c r="Q5" s="48">
        <f aca="true" t="shared" si="0" ref="Q5:Q17">SUM(D5:P5)</f>
        <v>157</v>
      </c>
      <c r="R5" s="21">
        <v>132</v>
      </c>
      <c r="S5" s="10"/>
    </row>
    <row r="6" spans="1:19" s="11" customFormat="1" ht="13.5" customHeight="1">
      <c r="A6" s="39">
        <v>1</v>
      </c>
      <c r="B6" s="93" t="s">
        <v>25</v>
      </c>
      <c r="C6" s="41">
        <v>1</v>
      </c>
      <c r="D6" s="54">
        <v>16</v>
      </c>
      <c r="E6" s="51">
        <v>13</v>
      </c>
      <c r="F6" s="9">
        <v>15</v>
      </c>
      <c r="G6" s="84">
        <v>21</v>
      </c>
      <c r="H6" s="91">
        <v>22</v>
      </c>
      <c r="I6" s="91">
        <v>22</v>
      </c>
      <c r="J6" s="9">
        <v>0</v>
      </c>
      <c r="K6" s="54">
        <v>16</v>
      </c>
      <c r="L6" s="9">
        <v>15</v>
      </c>
      <c r="M6" s="9"/>
      <c r="N6" s="9"/>
      <c r="O6" s="9"/>
      <c r="P6" s="9"/>
      <c r="Q6" s="48">
        <f t="shared" si="0"/>
        <v>140</v>
      </c>
      <c r="R6" s="21">
        <v>125</v>
      </c>
      <c r="S6" s="10"/>
    </row>
    <row r="7" spans="1:19" s="11" customFormat="1" ht="13.5" customHeight="1">
      <c r="A7" s="39">
        <v>3</v>
      </c>
      <c r="B7" s="93" t="s">
        <v>26</v>
      </c>
      <c r="C7" s="41">
        <v>20</v>
      </c>
      <c r="D7" s="53">
        <v>21</v>
      </c>
      <c r="E7" s="9">
        <v>15</v>
      </c>
      <c r="F7" s="9">
        <v>12</v>
      </c>
      <c r="G7" s="9">
        <v>12</v>
      </c>
      <c r="H7" s="9">
        <v>3</v>
      </c>
      <c r="I7" s="9">
        <v>12</v>
      </c>
      <c r="J7" s="96">
        <v>1</v>
      </c>
      <c r="K7" s="9">
        <v>12</v>
      </c>
      <c r="L7" s="9">
        <v>12</v>
      </c>
      <c r="M7" s="9"/>
      <c r="N7" s="9"/>
      <c r="O7" s="9"/>
      <c r="P7" s="9"/>
      <c r="Q7" s="48">
        <f t="shared" si="0"/>
        <v>100</v>
      </c>
      <c r="R7" s="21">
        <v>96</v>
      </c>
      <c r="S7" s="10"/>
    </row>
    <row r="8" spans="1:18" s="11" customFormat="1" ht="13.5" customHeight="1">
      <c r="A8" s="39">
        <v>4</v>
      </c>
      <c r="B8" s="93" t="s">
        <v>34</v>
      </c>
      <c r="C8" s="41">
        <v>24</v>
      </c>
      <c r="D8" s="52">
        <v>5</v>
      </c>
      <c r="E8" s="85">
        <v>9</v>
      </c>
      <c r="F8" s="9">
        <v>1</v>
      </c>
      <c r="G8" s="9">
        <v>6</v>
      </c>
      <c r="H8" s="85">
        <v>11</v>
      </c>
      <c r="I8" s="85">
        <v>9</v>
      </c>
      <c r="J8" s="9">
        <v>0</v>
      </c>
      <c r="K8" s="9">
        <v>6</v>
      </c>
      <c r="L8" s="9">
        <v>8</v>
      </c>
      <c r="M8" s="9"/>
      <c r="N8" s="9"/>
      <c r="O8" s="9"/>
      <c r="P8" s="9"/>
      <c r="Q8" s="48">
        <f t="shared" si="0"/>
        <v>55</v>
      </c>
      <c r="R8" s="21"/>
    </row>
    <row r="9" spans="1:18" s="11" customFormat="1" ht="13.5" customHeight="1">
      <c r="A9" s="39">
        <v>6</v>
      </c>
      <c r="B9" s="93" t="s">
        <v>28</v>
      </c>
      <c r="C9" s="41">
        <v>4</v>
      </c>
      <c r="D9" s="12">
        <v>12</v>
      </c>
      <c r="E9" s="9">
        <v>10</v>
      </c>
      <c r="F9" s="92"/>
      <c r="G9" s="9">
        <v>10</v>
      </c>
      <c r="H9" s="9">
        <v>12</v>
      </c>
      <c r="I9" s="9">
        <v>10</v>
      </c>
      <c r="J9" s="87"/>
      <c r="K9" s="87"/>
      <c r="L9" s="87"/>
      <c r="M9" s="9"/>
      <c r="N9" s="9"/>
      <c r="O9" s="12"/>
      <c r="P9" s="9"/>
      <c r="Q9" s="48">
        <f t="shared" si="0"/>
        <v>54</v>
      </c>
      <c r="R9" s="21"/>
    </row>
    <row r="10" spans="1:24" s="11" customFormat="1" ht="13.5" customHeight="1">
      <c r="A10" s="39">
        <v>5</v>
      </c>
      <c r="B10" s="93" t="s">
        <v>55</v>
      </c>
      <c r="C10" s="41">
        <v>3</v>
      </c>
      <c r="D10" s="86"/>
      <c r="E10" s="86"/>
      <c r="F10" s="12">
        <v>8</v>
      </c>
      <c r="G10" s="12">
        <v>3</v>
      </c>
      <c r="H10" s="9">
        <v>6</v>
      </c>
      <c r="I10" s="9">
        <v>0</v>
      </c>
      <c r="J10" s="54">
        <v>21</v>
      </c>
      <c r="K10" s="9">
        <v>10</v>
      </c>
      <c r="L10" s="9">
        <v>0</v>
      </c>
      <c r="M10" s="9"/>
      <c r="N10" s="38"/>
      <c r="O10" s="9"/>
      <c r="P10" s="9"/>
      <c r="Q10" s="46">
        <f t="shared" si="0"/>
        <v>48</v>
      </c>
      <c r="R10" s="21"/>
      <c r="X10" s="14"/>
    </row>
    <row r="11" spans="1:22" s="11" customFormat="1" ht="13.5" customHeight="1">
      <c r="A11" s="39">
        <v>8</v>
      </c>
      <c r="B11" s="93" t="s">
        <v>29</v>
      </c>
      <c r="C11" s="41">
        <v>2</v>
      </c>
      <c r="D11" s="9">
        <v>8</v>
      </c>
      <c r="E11" s="9">
        <v>6</v>
      </c>
      <c r="F11" s="9">
        <v>10</v>
      </c>
      <c r="G11" s="9">
        <v>8</v>
      </c>
      <c r="H11" s="87"/>
      <c r="I11" s="87"/>
      <c r="J11" s="9">
        <v>12</v>
      </c>
      <c r="K11" s="87"/>
      <c r="L11" s="87"/>
      <c r="M11" s="9"/>
      <c r="N11" s="9"/>
      <c r="O11" s="9"/>
      <c r="P11" s="9"/>
      <c r="Q11" s="48">
        <f t="shared" si="0"/>
        <v>44</v>
      </c>
      <c r="R11" s="21"/>
      <c r="V11" s="13"/>
    </row>
    <row r="12" spans="1:18" s="11" customFormat="1" ht="13.5" customHeight="1">
      <c r="A12" s="39">
        <v>7</v>
      </c>
      <c r="B12" s="93" t="s">
        <v>35</v>
      </c>
      <c r="C12" s="41">
        <v>23</v>
      </c>
      <c r="D12" s="9">
        <v>6</v>
      </c>
      <c r="E12" s="9">
        <v>3</v>
      </c>
      <c r="F12" s="9">
        <v>3</v>
      </c>
      <c r="G12" s="9">
        <v>0</v>
      </c>
      <c r="H12" s="9">
        <v>8</v>
      </c>
      <c r="I12" s="9">
        <v>2</v>
      </c>
      <c r="J12" s="9">
        <v>10</v>
      </c>
      <c r="K12" s="9">
        <v>2</v>
      </c>
      <c r="L12" s="9">
        <v>10</v>
      </c>
      <c r="M12" s="9"/>
      <c r="N12" s="27"/>
      <c r="O12" s="9"/>
      <c r="P12" s="9"/>
      <c r="Q12" s="48">
        <f t="shared" si="0"/>
        <v>44</v>
      </c>
      <c r="R12" s="21"/>
    </row>
    <row r="13" spans="1:18" s="11" customFormat="1" ht="13.5" customHeight="1">
      <c r="A13" s="39">
        <v>10</v>
      </c>
      <c r="B13" s="93" t="s">
        <v>36</v>
      </c>
      <c r="C13" s="42">
        <v>29</v>
      </c>
      <c r="D13" s="12">
        <v>3</v>
      </c>
      <c r="E13" s="9">
        <v>1</v>
      </c>
      <c r="F13" s="9">
        <v>0</v>
      </c>
      <c r="G13" s="9">
        <v>2</v>
      </c>
      <c r="H13" s="9">
        <v>2</v>
      </c>
      <c r="I13" s="9">
        <v>4</v>
      </c>
      <c r="J13" s="9">
        <v>8</v>
      </c>
      <c r="K13" s="38">
        <v>4</v>
      </c>
      <c r="L13" s="9">
        <v>6</v>
      </c>
      <c r="M13" s="9"/>
      <c r="N13" s="9"/>
      <c r="O13" s="9"/>
      <c r="P13" s="9"/>
      <c r="Q13" s="48">
        <f t="shared" si="0"/>
        <v>30</v>
      </c>
      <c r="R13" s="21"/>
    </row>
    <row r="14" spans="1:23" s="11" customFormat="1" ht="13.5" customHeight="1">
      <c r="A14" s="39">
        <v>9</v>
      </c>
      <c r="B14" s="93" t="s">
        <v>37</v>
      </c>
      <c r="C14" s="42">
        <v>911</v>
      </c>
      <c r="D14" s="12">
        <v>2</v>
      </c>
      <c r="E14" s="9">
        <v>2</v>
      </c>
      <c r="F14" s="9">
        <v>6</v>
      </c>
      <c r="G14" s="9">
        <v>0</v>
      </c>
      <c r="H14" s="9">
        <v>4</v>
      </c>
      <c r="I14" s="9">
        <v>3</v>
      </c>
      <c r="J14" s="9">
        <v>0</v>
      </c>
      <c r="K14" s="52">
        <v>9</v>
      </c>
      <c r="L14" s="9">
        <v>0</v>
      </c>
      <c r="M14" s="9"/>
      <c r="N14" s="9"/>
      <c r="O14" s="9"/>
      <c r="P14" s="9"/>
      <c r="Q14" s="48">
        <f t="shared" si="0"/>
        <v>26</v>
      </c>
      <c r="R14" s="21"/>
      <c r="W14" s="14"/>
    </row>
    <row r="15" spans="1:23" s="11" customFormat="1" ht="13.5" customHeight="1">
      <c r="A15" s="39">
        <v>12</v>
      </c>
      <c r="B15" s="93" t="s">
        <v>38</v>
      </c>
      <c r="C15" s="42">
        <v>25</v>
      </c>
      <c r="D15" s="12">
        <v>1</v>
      </c>
      <c r="E15" s="9">
        <v>4</v>
      </c>
      <c r="F15" s="9">
        <v>0</v>
      </c>
      <c r="G15" s="9">
        <v>1</v>
      </c>
      <c r="H15" s="9">
        <v>1</v>
      </c>
      <c r="I15" s="9">
        <v>0</v>
      </c>
      <c r="J15" s="9">
        <v>4</v>
      </c>
      <c r="K15" s="9">
        <v>0</v>
      </c>
      <c r="L15" s="9">
        <v>4</v>
      </c>
      <c r="M15" s="9"/>
      <c r="N15" s="9"/>
      <c r="O15" s="9"/>
      <c r="P15" s="9"/>
      <c r="Q15" s="49">
        <f t="shared" si="0"/>
        <v>15</v>
      </c>
      <c r="R15" s="21"/>
      <c r="W15" s="14"/>
    </row>
    <row r="16" spans="1:24" s="14" customFormat="1" ht="13.5" customHeight="1">
      <c r="A16" s="39">
        <v>14</v>
      </c>
      <c r="B16" s="94" t="s">
        <v>44</v>
      </c>
      <c r="C16" s="42">
        <v>30</v>
      </c>
      <c r="D16" s="9">
        <v>0</v>
      </c>
      <c r="E16" s="9">
        <v>0</v>
      </c>
      <c r="F16" s="9">
        <v>4</v>
      </c>
      <c r="G16" s="9">
        <v>0</v>
      </c>
      <c r="H16" s="9">
        <v>0</v>
      </c>
      <c r="I16" s="9">
        <v>0</v>
      </c>
      <c r="J16" s="85">
        <v>7</v>
      </c>
      <c r="K16" s="87"/>
      <c r="L16" s="87"/>
      <c r="M16" s="9"/>
      <c r="N16" s="9"/>
      <c r="O16" s="9"/>
      <c r="P16" s="9"/>
      <c r="Q16" s="47">
        <f t="shared" si="0"/>
        <v>11</v>
      </c>
      <c r="R16" s="21"/>
      <c r="V16" s="11"/>
      <c r="W16" s="11"/>
      <c r="X16" s="11"/>
    </row>
    <row r="17" spans="1:22" s="16" customFormat="1" ht="13.5" customHeight="1">
      <c r="A17" s="39">
        <v>11</v>
      </c>
      <c r="B17" s="93" t="s">
        <v>46</v>
      </c>
      <c r="C17" s="42">
        <v>21</v>
      </c>
      <c r="D17" s="9">
        <v>0</v>
      </c>
      <c r="E17" s="9">
        <v>0</v>
      </c>
      <c r="F17" s="85">
        <v>3</v>
      </c>
      <c r="G17" s="9">
        <v>0</v>
      </c>
      <c r="H17" s="9">
        <v>0</v>
      </c>
      <c r="I17" s="9">
        <v>6</v>
      </c>
      <c r="J17" s="9">
        <v>0</v>
      </c>
      <c r="K17" s="87"/>
      <c r="L17" s="87"/>
      <c r="M17" s="9"/>
      <c r="N17" s="9"/>
      <c r="O17" s="9"/>
      <c r="P17" s="9"/>
      <c r="Q17" s="49">
        <f t="shared" si="0"/>
        <v>9</v>
      </c>
      <c r="R17" s="21"/>
      <c r="T17" s="31"/>
      <c r="U17" s="23" t="s">
        <v>6</v>
      </c>
      <c r="V17" s="15"/>
    </row>
    <row r="18" spans="1:22" s="11" customFormat="1" ht="13.5" customHeight="1">
      <c r="A18" s="39">
        <v>13</v>
      </c>
      <c r="B18" s="94" t="s">
        <v>56</v>
      </c>
      <c r="C18" s="42">
        <v>34</v>
      </c>
      <c r="D18" s="87"/>
      <c r="E18" s="87"/>
      <c r="F18" s="12">
        <v>0</v>
      </c>
      <c r="G18" s="52">
        <v>5</v>
      </c>
      <c r="H18" s="87"/>
      <c r="I18" s="87"/>
      <c r="J18" s="87"/>
      <c r="K18" s="87"/>
      <c r="L18" s="87"/>
      <c r="M18" s="12"/>
      <c r="N18" s="12"/>
      <c r="O18" s="9"/>
      <c r="P18" s="9"/>
      <c r="Q18" s="46">
        <f>SUM(F18:P18)</f>
        <v>5</v>
      </c>
      <c r="R18" s="21"/>
      <c r="T18" s="32"/>
      <c r="U18" s="23" t="s">
        <v>9</v>
      </c>
      <c r="V18" s="16"/>
    </row>
    <row r="19" spans="1:24" s="14" customFormat="1" ht="13.5" customHeight="1">
      <c r="A19" s="39">
        <v>15</v>
      </c>
      <c r="B19" s="93" t="s">
        <v>40</v>
      </c>
      <c r="C19" s="42">
        <v>87</v>
      </c>
      <c r="D19" s="12" t="s">
        <v>39</v>
      </c>
      <c r="E19" s="12">
        <v>0</v>
      </c>
      <c r="F19" s="9">
        <v>0</v>
      </c>
      <c r="G19" s="9">
        <v>0</v>
      </c>
      <c r="H19" s="9">
        <v>0</v>
      </c>
      <c r="I19" s="9">
        <v>0</v>
      </c>
      <c r="J19" s="87"/>
      <c r="K19" s="9">
        <v>3</v>
      </c>
      <c r="L19" s="9">
        <v>1</v>
      </c>
      <c r="M19" s="12"/>
      <c r="N19" s="12"/>
      <c r="O19" s="9"/>
      <c r="P19" s="9"/>
      <c r="Q19" s="46">
        <f>SUM(D19:P19)</f>
        <v>4</v>
      </c>
      <c r="R19" s="21"/>
      <c r="T19" s="33"/>
      <c r="U19" s="23" t="s">
        <v>7</v>
      </c>
      <c r="V19" s="11"/>
      <c r="W19" s="11"/>
      <c r="X19" s="11"/>
    </row>
    <row r="20" spans="1:21" s="16" customFormat="1" ht="13.5" customHeight="1">
      <c r="A20" s="39">
        <v>17</v>
      </c>
      <c r="B20" s="94" t="s">
        <v>42</v>
      </c>
      <c r="C20" s="42">
        <v>64</v>
      </c>
      <c r="D20" s="12" t="s">
        <v>39</v>
      </c>
      <c r="E20" s="9">
        <v>0</v>
      </c>
      <c r="F20" s="12">
        <v>0</v>
      </c>
      <c r="G20" s="9">
        <v>0</v>
      </c>
      <c r="H20" s="9">
        <v>0</v>
      </c>
      <c r="I20" s="9">
        <v>0</v>
      </c>
      <c r="J20" s="9">
        <v>1</v>
      </c>
      <c r="K20" s="9">
        <v>0</v>
      </c>
      <c r="L20" s="9">
        <v>3</v>
      </c>
      <c r="M20" s="9"/>
      <c r="N20" s="9"/>
      <c r="O20" s="9"/>
      <c r="P20" s="9"/>
      <c r="Q20" s="47">
        <f>SUM(D20:P20)</f>
        <v>4</v>
      </c>
      <c r="R20" s="21"/>
      <c r="T20" s="30"/>
      <c r="U20" s="23" t="s">
        <v>10</v>
      </c>
    </row>
    <row r="21" spans="1:22" s="16" customFormat="1" ht="13.5" customHeight="1">
      <c r="A21" s="39">
        <v>21</v>
      </c>
      <c r="B21" s="94" t="s">
        <v>48</v>
      </c>
      <c r="C21" s="42">
        <v>22</v>
      </c>
      <c r="D21" s="12">
        <v>0</v>
      </c>
      <c r="E21" s="9">
        <v>0</v>
      </c>
      <c r="F21" s="9">
        <v>0</v>
      </c>
      <c r="G21" s="9">
        <v>0</v>
      </c>
      <c r="H21" s="9">
        <v>0</v>
      </c>
      <c r="I21" s="9">
        <v>1</v>
      </c>
      <c r="J21" s="9">
        <v>2</v>
      </c>
      <c r="K21" s="87"/>
      <c r="L21" s="87"/>
      <c r="M21" s="9"/>
      <c r="N21" s="9"/>
      <c r="O21" s="9"/>
      <c r="P21" s="9"/>
      <c r="Q21" s="49">
        <f>SUM(D21:P21)</f>
        <v>3</v>
      </c>
      <c r="R21" s="19"/>
      <c r="T21" s="34"/>
      <c r="U21" s="23" t="s">
        <v>8</v>
      </c>
      <c r="V21" s="15"/>
    </row>
    <row r="22" spans="1:21" s="16" customFormat="1" ht="13.5" customHeight="1">
      <c r="A22" s="39">
        <v>16</v>
      </c>
      <c r="B22" s="93" t="s">
        <v>50</v>
      </c>
      <c r="C22" s="42">
        <v>26</v>
      </c>
      <c r="D22" s="12">
        <v>0</v>
      </c>
      <c r="E22" s="9">
        <v>0</v>
      </c>
      <c r="F22" s="87"/>
      <c r="G22" s="87"/>
      <c r="H22" s="87"/>
      <c r="I22" s="87"/>
      <c r="J22" s="9">
        <v>3</v>
      </c>
      <c r="K22" s="87"/>
      <c r="L22" s="87"/>
      <c r="M22" s="9"/>
      <c r="N22" s="9"/>
      <c r="O22" s="9"/>
      <c r="P22" s="9"/>
      <c r="Q22" s="49">
        <f>SUM(D22:P22)</f>
        <v>3</v>
      </c>
      <c r="R22" s="21"/>
      <c r="T22" s="22"/>
      <c r="U22" s="23" t="s">
        <v>14</v>
      </c>
    </row>
    <row r="23" spans="1:22" s="11" customFormat="1" ht="13.5" customHeight="1">
      <c r="A23" s="39">
        <v>18</v>
      </c>
      <c r="B23" s="93" t="s">
        <v>45</v>
      </c>
      <c r="C23" s="42">
        <v>28</v>
      </c>
      <c r="D23" s="12">
        <v>0</v>
      </c>
      <c r="E23" s="9">
        <v>0</v>
      </c>
      <c r="F23" s="9">
        <v>0</v>
      </c>
      <c r="G23" s="9">
        <v>0</v>
      </c>
      <c r="H23" s="87"/>
      <c r="I23" s="87"/>
      <c r="J23" s="87"/>
      <c r="K23" s="9">
        <v>1</v>
      </c>
      <c r="L23" s="9">
        <v>2</v>
      </c>
      <c r="M23" s="9"/>
      <c r="N23" s="9"/>
      <c r="O23" s="9"/>
      <c r="P23" s="9"/>
      <c r="Q23" s="47">
        <f>SUM(D23:P23)</f>
        <v>3</v>
      </c>
      <c r="R23" s="18"/>
      <c r="V23" s="14"/>
    </row>
    <row r="24" spans="1:24" s="14" customFormat="1" ht="13.5" customHeight="1">
      <c r="A24" s="39">
        <v>19</v>
      </c>
      <c r="B24" s="93" t="s">
        <v>49</v>
      </c>
      <c r="C24" s="42">
        <v>34</v>
      </c>
      <c r="D24" s="9">
        <v>0</v>
      </c>
      <c r="E24" s="9">
        <v>0</v>
      </c>
      <c r="F24" s="87"/>
      <c r="G24" s="87"/>
      <c r="H24" s="87"/>
      <c r="I24" s="87"/>
      <c r="J24" s="87"/>
      <c r="K24" s="9">
        <v>0</v>
      </c>
      <c r="L24" s="9">
        <v>0</v>
      </c>
      <c r="M24" s="9"/>
      <c r="N24" s="9"/>
      <c r="O24" s="9"/>
      <c r="P24" s="9"/>
      <c r="Q24" s="48">
        <f>SUM(D24:P24)</f>
        <v>0</v>
      </c>
      <c r="R24" s="21"/>
      <c r="V24" s="11"/>
      <c r="W24" s="11"/>
      <c r="X24" s="11"/>
    </row>
    <row r="25" spans="1:21" s="11" customFormat="1" ht="13.5" customHeight="1">
      <c r="A25" s="39">
        <v>20</v>
      </c>
      <c r="B25" s="93" t="s">
        <v>47</v>
      </c>
      <c r="C25" s="42">
        <v>44</v>
      </c>
      <c r="D25" s="12">
        <v>0</v>
      </c>
      <c r="E25" s="9">
        <v>0</v>
      </c>
      <c r="F25" s="9">
        <v>0</v>
      </c>
      <c r="G25" s="9">
        <v>0</v>
      </c>
      <c r="H25" s="87"/>
      <c r="I25" s="87"/>
      <c r="J25" s="87"/>
      <c r="K25" s="87"/>
      <c r="L25" s="87"/>
      <c r="M25" s="9"/>
      <c r="N25" s="9"/>
      <c r="O25" s="9"/>
      <c r="P25" s="9"/>
      <c r="Q25" s="49">
        <f>SUM(D25:P25)</f>
        <v>0</v>
      </c>
      <c r="R25" s="18"/>
      <c r="T25" s="17"/>
      <c r="U25" s="23"/>
    </row>
    <row r="26" spans="1:22" s="11" customFormat="1" ht="13.5" customHeight="1">
      <c r="A26" s="39">
        <v>22</v>
      </c>
      <c r="B26" s="94" t="s">
        <v>41</v>
      </c>
      <c r="C26" s="42">
        <v>86</v>
      </c>
      <c r="D26" s="12" t="s">
        <v>39</v>
      </c>
      <c r="E26" s="12">
        <v>0</v>
      </c>
      <c r="F26" s="87"/>
      <c r="G26" s="87"/>
      <c r="H26" s="87"/>
      <c r="I26" s="87"/>
      <c r="J26" s="87"/>
      <c r="K26" s="87"/>
      <c r="L26" s="87"/>
      <c r="M26" s="9"/>
      <c r="N26" s="9"/>
      <c r="O26" s="9"/>
      <c r="P26" s="9"/>
      <c r="Q26" s="47">
        <f>SUM(D26:P26)</f>
        <v>0</v>
      </c>
      <c r="R26" s="18"/>
      <c r="V26" s="14"/>
    </row>
    <row r="27" spans="1:23" s="16" customFormat="1" ht="13.5" customHeight="1">
      <c r="A27" s="39">
        <v>23</v>
      </c>
      <c r="B27" s="94" t="s">
        <v>43</v>
      </c>
      <c r="C27" s="42">
        <v>27</v>
      </c>
      <c r="D27" s="12" t="s">
        <v>39</v>
      </c>
      <c r="E27" s="9">
        <v>0</v>
      </c>
      <c r="F27" s="12">
        <v>0</v>
      </c>
      <c r="G27" s="87"/>
      <c r="H27" s="87"/>
      <c r="I27" s="87"/>
      <c r="J27" s="87"/>
      <c r="K27" s="87"/>
      <c r="L27" s="87"/>
      <c r="M27" s="9"/>
      <c r="N27" s="9"/>
      <c r="O27" s="9"/>
      <c r="P27" s="9"/>
      <c r="Q27" s="47">
        <f>SUM(D27:P27)</f>
        <v>0</v>
      </c>
      <c r="R27" s="19"/>
      <c r="T27" s="17"/>
      <c r="U27" s="23"/>
      <c r="V27" s="15"/>
      <c r="W27" s="40"/>
    </row>
    <row r="28" spans="1:22" s="16" customFormat="1" ht="13.5" customHeight="1">
      <c r="A28" s="39">
        <v>24</v>
      </c>
      <c r="B28" s="93" t="s">
        <v>57</v>
      </c>
      <c r="C28" s="42">
        <v>34</v>
      </c>
      <c r="D28" s="86"/>
      <c r="E28" s="87"/>
      <c r="F28" s="86"/>
      <c r="G28" s="86"/>
      <c r="H28" s="9">
        <v>0</v>
      </c>
      <c r="I28" s="9">
        <v>0</v>
      </c>
      <c r="J28" s="9">
        <v>0</v>
      </c>
      <c r="K28" s="87"/>
      <c r="L28" s="87"/>
      <c r="M28" s="12"/>
      <c r="N28" s="12"/>
      <c r="O28" s="9"/>
      <c r="P28" s="9"/>
      <c r="Q28" s="47">
        <f>SUM(H28:P28)</f>
        <v>0</v>
      </c>
      <c r="R28" s="19"/>
      <c r="T28" s="17"/>
      <c r="U28" s="20"/>
      <c r="V28" s="15"/>
    </row>
    <row r="29" spans="1:22" s="16" customFormat="1" ht="13.5" customHeight="1">
      <c r="A29" s="39">
        <v>25</v>
      </c>
      <c r="B29" s="93" t="s">
        <v>58</v>
      </c>
      <c r="C29" s="42">
        <v>32</v>
      </c>
      <c r="D29" s="86"/>
      <c r="E29" s="87"/>
      <c r="F29" s="86"/>
      <c r="G29" s="86"/>
      <c r="H29" s="9">
        <v>0</v>
      </c>
      <c r="I29" s="9">
        <v>0</v>
      </c>
      <c r="J29" s="87"/>
      <c r="K29" s="87"/>
      <c r="L29" s="87"/>
      <c r="M29" s="12"/>
      <c r="N29" s="12"/>
      <c r="O29" s="9"/>
      <c r="P29" s="9"/>
      <c r="Q29" s="47">
        <f>SUM(H29:P29)</f>
        <v>0</v>
      </c>
      <c r="R29" s="19"/>
      <c r="T29" s="17"/>
      <c r="U29" s="20"/>
      <c r="V29" s="15"/>
    </row>
    <row r="30" spans="1:22" s="16" customFormat="1" ht="13.5" customHeight="1">
      <c r="A30" s="39">
        <v>26</v>
      </c>
      <c r="B30" s="93" t="s">
        <v>59</v>
      </c>
      <c r="C30" s="42">
        <v>33</v>
      </c>
      <c r="D30" s="86"/>
      <c r="E30" s="87"/>
      <c r="F30" s="86"/>
      <c r="G30" s="86"/>
      <c r="H30" s="9">
        <v>0</v>
      </c>
      <c r="I30" s="9">
        <v>0</v>
      </c>
      <c r="J30" s="9">
        <v>0</v>
      </c>
      <c r="K30" s="87"/>
      <c r="L30" s="87"/>
      <c r="M30" s="12"/>
      <c r="N30" s="12"/>
      <c r="O30" s="9"/>
      <c r="P30" s="9"/>
      <c r="Q30" s="47">
        <f>SUM(H30:P30)</f>
        <v>0</v>
      </c>
      <c r="R30" s="19"/>
      <c r="T30" s="17"/>
      <c r="U30" s="20"/>
      <c r="V30" s="15"/>
    </row>
    <row r="31" spans="1:22" s="16" customFormat="1" ht="13.5" customHeight="1">
      <c r="A31" s="39">
        <v>27</v>
      </c>
      <c r="B31" s="93" t="s">
        <v>61</v>
      </c>
      <c r="C31" s="42">
        <v>4</v>
      </c>
      <c r="D31" s="86"/>
      <c r="E31" s="87"/>
      <c r="F31" s="86"/>
      <c r="G31" s="86"/>
      <c r="H31" s="87"/>
      <c r="I31" s="87"/>
      <c r="J31" s="87"/>
      <c r="K31" s="9"/>
      <c r="L31" s="9"/>
      <c r="M31" s="12"/>
      <c r="N31" s="12"/>
      <c r="O31" s="9"/>
      <c r="P31" s="9"/>
      <c r="Q31" s="47"/>
      <c r="R31" s="19"/>
      <c r="T31" s="17"/>
      <c r="U31" s="20"/>
      <c r="V31" s="15"/>
    </row>
    <row r="32" spans="1:22" s="16" customFormat="1" ht="13.5" customHeight="1">
      <c r="A32" s="39">
        <v>28</v>
      </c>
      <c r="B32" s="93" t="s">
        <v>62</v>
      </c>
      <c r="C32" s="42">
        <v>35</v>
      </c>
      <c r="D32" s="86"/>
      <c r="E32" s="87"/>
      <c r="F32" s="86"/>
      <c r="G32" s="86"/>
      <c r="H32" s="87"/>
      <c r="I32" s="87"/>
      <c r="J32" s="87"/>
      <c r="K32" s="9"/>
      <c r="L32" s="9"/>
      <c r="M32" s="12"/>
      <c r="N32" s="12"/>
      <c r="O32" s="9"/>
      <c r="P32" s="9"/>
      <c r="Q32" s="47"/>
      <c r="R32" s="19"/>
      <c r="T32" s="17"/>
      <c r="U32" s="20"/>
      <c r="V32" s="15"/>
    </row>
    <row r="33" spans="1:18" ht="13.5" customHeight="1">
      <c r="A33" s="39">
        <v>29</v>
      </c>
      <c r="B33" s="93" t="s">
        <v>63</v>
      </c>
      <c r="C33" s="42">
        <v>30</v>
      </c>
      <c r="D33" s="86"/>
      <c r="E33" s="87"/>
      <c r="F33" s="86"/>
      <c r="G33" s="87"/>
      <c r="H33" s="86"/>
      <c r="I33" s="86"/>
      <c r="J33" s="87"/>
      <c r="K33" s="9"/>
      <c r="L33" s="9"/>
      <c r="M33" s="9"/>
      <c r="N33" s="9"/>
      <c r="O33" s="9"/>
      <c r="P33" s="9"/>
      <c r="Q33" s="47"/>
      <c r="R33" s="37"/>
    </row>
  </sheetData>
  <sheetProtection/>
  <mergeCells count="12">
    <mergeCell ref="S1:U1"/>
    <mergeCell ref="D1:R1"/>
    <mergeCell ref="B3:B4"/>
    <mergeCell ref="A3:A4"/>
    <mergeCell ref="C3:C4"/>
    <mergeCell ref="Q3:R4"/>
    <mergeCell ref="M3:N3"/>
    <mergeCell ref="O3:P3"/>
    <mergeCell ref="D3:E3"/>
    <mergeCell ref="F3:G3"/>
    <mergeCell ref="H3:I3"/>
    <mergeCell ref="K3:L3"/>
  </mergeCells>
  <printOptions/>
  <pageMargins left="0.75" right="0.16" top="0.43" bottom="0.15748031496062992" header="0.15748031496062992" footer="0.11811023622047245"/>
  <pageSetup horizontalDpi="360" verticalDpi="36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V39"/>
  <sheetViews>
    <sheetView zoomScalePageLayoutView="0" workbookViewId="0" topLeftCell="A1">
      <selection activeCell="W9" sqref="W9"/>
    </sheetView>
  </sheetViews>
  <sheetFormatPr defaultColWidth="11.421875" defaultRowHeight="12.75"/>
  <cols>
    <col min="1" max="1" width="5.7109375" style="1" customWidth="1"/>
    <col min="2" max="2" width="20.00390625" style="2" customWidth="1"/>
    <col min="3" max="3" width="4.28125" style="1" customWidth="1"/>
    <col min="4" max="9" width="5.28125" style="2" customWidth="1"/>
    <col min="10" max="10" width="7.7109375" style="2" customWidth="1"/>
    <col min="11" max="16" width="5.28125" style="2" customWidth="1"/>
    <col min="17" max="17" width="5.7109375" style="4" customWidth="1"/>
    <col min="18" max="18" width="5.7109375" style="1" customWidth="1"/>
    <col min="19" max="19" width="0.85546875" style="1" customWidth="1"/>
    <col min="20" max="20" width="3.8515625" style="1" customWidth="1"/>
    <col min="21" max="16384" width="11.421875" style="1" customWidth="1"/>
  </cols>
  <sheetData>
    <row r="1" spans="1:18" s="5" customFormat="1" ht="46.5" customHeight="1">
      <c r="A1" s="24"/>
      <c r="B1" s="24"/>
      <c r="C1" s="24"/>
      <c r="D1" s="24"/>
      <c r="E1" s="24"/>
      <c r="F1" s="24"/>
      <c r="G1" s="24"/>
      <c r="H1" s="24"/>
      <c r="I1" s="26"/>
      <c r="J1" s="26"/>
      <c r="K1" s="24"/>
      <c r="L1" s="24"/>
      <c r="M1" s="24"/>
      <c r="N1" s="24"/>
      <c r="O1" s="24"/>
      <c r="P1" s="25"/>
      <c r="Q1" s="124">
        <v>2010</v>
      </c>
      <c r="R1" s="124"/>
    </row>
    <row r="2" spans="1:18" s="5" customFormat="1" ht="25.5" customHeight="1">
      <c r="A2" s="123" t="s">
        <v>15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</row>
    <row r="3" spans="1:22" s="5" customFormat="1" ht="12" customHeight="1">
      <c r="A3" s="109" t="s">
        <v>3</v>
      </c>
      <c r="B3" s="107" t="s">
        <v>0</v>
      </c>
      <c r="C3" s="111" t="s">
        <v>1</v>
      </c>
      <c r="D3" s="117" t="s">
        <v>4</v>
      </c>
      <c r="E3" s="118"/>
      <c r="F3" s="117" t="s">
        <v>5</v>
      </c>
      <c r="G3" s="118"/>
      <c r="H3" s="117" t="s">
        <v>17</v>
      </c>
      <c r="I3" s="118"/>
      <c r="J3" s="43" t="s">
        <v>18</v>
      </c>
      <c r="K3" s="117" t="s">
        <v>13</v>
      </c>
      <c r="L3" s="118"/>
      <c r="M3" s="117" t="s">
        <v>19</v>
      </c>
      <c r="N3" s="118"/>
      <c r="O3" s="117" t="s">
        <v>20</v>
      </c>
      <c r="P3" s="119"/>
      <c r="Q3" s="113" t="s">
        <v>2</v>
      </c>
      <c r="R3" s="114"/>
      <c r="S3" s="7"/>
      <c r="T3" s="8"/>
      <c r="U3" s="8"/>
      <c r="V3" s="8"/>
    </row>
    <row r="4" spans="1:22" s="5" customFormat="1" ht="6.75" customHeight="1">
      <c r="A4" s="110"/>
      <c r="B4" s="108"/>
      <c r="C4" s="112"/>
      <c r="D4" s="44">
        <v>1</v>
      </c>
      <c r="E4" s="44">
        <v>2</v>
      </c>
      <c r="F4" s="44">
        <v>1</v>
      </c>
      <c r="G4" s="44">
        <v>2</v>
      </c>
      <c r="H4" s="44">
        <v>1</v>
      </c>
      <c r="I4" s="44">
        <v>2</v>
      </c>
      <c r="J4" s="44"/>
      <c r="K4" s="44">
        <v>1</v>
      </c>
      <c r="L4" s="44">
        <v>2</v>
      </c>
      <c r="M4" s="44">
        <v>1</v>
      </c>
      <c r="N4" s="44">
        <v>2</v>
      </c>
      <c r="O4" s="44">
        <v>1</v>
      </c>
      <c r="P4" s="45">
        <v>2</v>
      </c>
      <c r="Q4" s="115"/>
      <c r="R4" s="116"/>
      <c r="S4" s="6"/>
      <c r="T4" s="6"/>
      <c r="U4" s="6"/>
      <c r="V4" s="6"/>
    </row>
    <row r="5" spans="1:22" s="5" customFormat="1" ht="12.75" customHeight="1">
      <c r="A5" s="39">
        <v>1</v>
      </c>
      <c r="B5" s="93" t="s">
        <v>34</v>
      </c>
      <c r="C5" s="41">
        <v>24</v>
      </c>
      <c r="D5" s="52">
        <v>16</v>
      </c>
      <c r="E5" s="85">
        <v>21</v>
      </c>
      <c r="F5" s="9">
        <v>8</v>
      </c>
      <c r="G5" s="9">
        <v>20</v>
      </c>
      <c r="H5" s="85">
        <v>21</v>
      </c>
      <c r="I5" s="85">
        <v>21</v>
      </c>
      <c r="J5" s="9">
        <v>1</v>
      </c>
      <c r="K5" s="9">
        <v>15</v>
      </c>
      <c r="L5" s="9">
        <v>15</v>
      </c>
      <c r="M5" s="9"/>
      <c r="N5" s="9"/>
      <c r="O5" s="9"/>
      <c r="P5" s="9"/>
      <c r="Q5" s="46">
        <f aca="true" t="shared" si="0" ref="Q5:Q11">SUM(D5:P5)</f>
        <v>138</v>
      </c>
      <c r="R5" s="21">
        <v>129</v>
      </c>
      <c r="S5" s="10"/>
      <c r="T5" s="11"/>
      <c r="U5" s="11"/>
      <c r="V5" s="11"/>
    </row>
    <row r="6" spans="1:22" s="5" customFormat="1" ht="12.75" customHeight="1">
      <c r="A6" s="39">
        <v>2</v>
      </c>
      <c r="B6" s="93" t="s">
        <v>35</v>
      </c>
      <c r="C6" s="41">
        <v>23</v>
      </c>
      <c r="D6" s="12">
        <v>20</v>
      </c>
      <c r="E6" s="9">
        <v>12</v>
      </c>
      <c r="F6" s="9">
        <v>12</v>
      </c>
      <c r="G6" s="9">
        <v>4</v>
      </c>
      <c r="H6" s="9">
        <v>15</v>
      </c>
      <c r="I6" s="9">
        <v>8</v>
      </c>
      <c r="J6" s="27">
        <v>20</v>
      </c>
      <c r="K6" s="9">
        <v>8</v>
      </c>
      <c r="L6" s="85">
        <v>21</v>
      </c>
      <c r="M6" s="9"/>
      <c r="N6" s="9"/>
      <c r="O6" s="9"/>
      <c r="P6" s="9"/>
      <c r="Q6" s="46">
        <f t="shared" si="0"/>
        <v>120</v>
      </c>
      <c r="R6" s="21">
        <v>108</v>
      </c>
      <c r="S6" s="10"/>
      <c r="T6" s="11"/>
      <c r="U6" s="11"/>
      <c r="V6" s="11"/>
    </row>
    <row r="7" spans="1:22" s="5" customFormat="1" ht="12.75" customHeight="1">
      <c r="A7" s="39">
        <v>3</v>
      </c>
      <c r="B7" s="93" t="s">
        <v>37</v>
      </c>
      <c r="C7" s="41">
        <v>911</v>
      </c>
      <c r="D7" s="12">
        <v>10</v>
      </c>
      <c r="E7" s="9">
        <v>10</v>
      </c>
      <c r="F7" s="9">
        <v>20</v>
      </c>
      <c r="G7" s="9">
        <v>8</v>
      </c>
      <c r="H7" s="9">
        <v>12</v>
      </c>
      <c r="I7" s="9">
        <v>10</v>
      </c>
      <c r="J7" s="9">
        <v>2</v>
      </c>
      <c r="K7" s="52">
        <v>21</v>
      </c>
      <c r="L7" s="9">
        <v>0</v>
      </c>
      <c r="M7" s="9"/>
      <c r="N7" s="9"/>
      <c r="O7" s="9"/>
      <c r="P7" s="9"/>
      <c r="Q7" s="46">
        <f t="shared" si="0"/>
        <v>93</v>
      </c>
      <c r="R7" s="21">
        <v>91</v>
      </c>
      <c r="S7" s="10"/>
      <c r="T7" s="11"/>
      <c r="U7" s="11"/>
      <c r="V7" s="11"/>
    </row>
    <row r="8" spans="1:22" s="5" customFormat="1" ht="12.75" customHeight="1">
      <c r="A8" s="39">
        <v>4</v>
      </c>
      <c r="B8" s="93" t="s">
        <v>36</v>
      </c>
      <c r="C8" s="41">
        <v>29</v>
      </c>
      <c r="D8" s="9">
        <v>12</v>
      </c>
      <c r="E8" s="9">
        <v>8</v>
      </c>
      <c r="F8" s="9">
        <v>0</v>
      </c>
      <c r="G8" s="9">
        <v>12</v>
      </c>
      <c r="H8" s="9">
        <v>10</v>
      </c>
      <c r="I8" s="9">
        <v>12</v>
      </c>
      <c r="J8" s="9">
        <v>15</v>
      </c>
      <c r="K8" s="9">
        <v>12</v>
      </c>
      <c r="L8" s="9">
        <v>12</v>
      </c>
      <c r="M8" s="9"/>
      <c r="N8" s="9"/>
      <c r="O8" s="9"/>
      <c r="P8" s="9"/>
      <c r="Q8" s="46">
        <f t="shared" si="0"/>
        <v>93</v>
      </c>
      <c r="R8" s="21">
        <v>85</v>
      </c>
      <c r="S8" s="11"/>
      <c r="T8" s="11"/>
      <c r="U8" s="11"/>
      <c r="V8" s="11"/>
    </row>
    <row r="9" spans="1:22" s="5" customFormat="1" ht="12.75" customHeight="1">
      <c r="A9" s="39">
        <v>5</v>
      </c>
      <c r="B9" s="93" t="s">
        <v>38</v>
      </c>
      <c r="C9" s="41">
        <v>25</v>
      </c>
      <c r="D9" s="12">
        <v>8</v>
      </c>
      <c r="E9" s="9">
        <v>15</v>
      </c>
      <c r="F9" s="9">
        <v>6</v>
      </c>
      <c r="G9" s="9">
        <v>10</v>
      </c>
      <c r="H9" s="9">
        <v>8</v>
      </c>
      <c r="I9" s="9">
        <v>4</v>
      </c>
      <c r="J9" s="9">
        <v>10</v>
      </c>
      <c r="K9" s="9">
        <v>3</v>
      </c>
      <c r="L9" s="9">
        <v>10</v>
      </c>
      <c r="M9" s="9"/>
      <c r="N9" s="9"/>
      <c r="O9" s="12"/>
      <c r="P9" s="9"/>
      <c r="Q9" s="46">
        <f t="shared" si="0"/>
        <v>74</v>
      </c>
      <c r="R9" s="21"/>
      <c r="S9" s="11"/>
      <c r="T9" s="11"/>
      <c r="U9" s="11"/>
      <c r="V9" s="11"/>
    </row>
    <row r="10" spans="1:22" s="5" customFormat="1" ht="12.75" customHeight="1">
      <c r="A10" s="39">
        <v>6</v>
      </c>
      <c r="B10" s="93" t="s">
        <v>46</v>
      </c>
      <c r="C10" s="41">
        <v>21</v>
      </c>
      <c r="D10" s="12">
        <v>1</v>
      </c>
      <c r="E10" s="9">
        <v>0</v>
      </c>
      <c r="F10" s="52">
        <v>11</v>
      </c>
      <c r="G10" s="12">
        <v>6</v>
      </c>
      <c r="H10" s="9">
        <v>6</v>
      </c>
      <c r="I10" s="9">
        <v>15</v>
      </c>
      <c r="J10" s="12">
        <v>3</v>
      </c>
      <c r="K10" s="86"/>
      <c r="L10" s="87"/>
      <c r="M10" s="12"/>
      <c r="N10" s="12"/>
      <c r="O10" s="12"/>
      <c r="P10" s="12"/>
      <c r="Q10" s="46">
        <f t="shared" si="0"/>
        <v>42</v>
      </c>
      <c r="R10" s="21"/>
      <c r="S10" s="11"/>
      <c r="T10" s="11"/>
      <c r="U10" s="11"/>
      <c r="V10" s="11"/>
    </row>
    <row r="11" spans="1:22" s="5" customFormat="1" ht="12.75" customHeight="1">
      <c r="A11" s="39">
        <v>7</v>
      </c>
      <c r="B11" s="93" t="s">
        <v>44</v>
      </c>
      <c r="C11" s="41">
        <v>30</v>
      </c>
      <c r="D11" s="12">
        <v>0</v>
      </c>
      <c r="E11" s="12">
        <v>4</v>
      </c>
      <c r="F11" s="12">
        <v>15</v>
      </c>
      <c r="G11" s="12">
        <v>3</v>
      </c>
      <c r="H11" s="9">
        <v>4</v>
      </c>
      <c r="I11" s="9">
        <v>3</v>
      </c>
      <c r="J11" s="85">
        <v>13</v>
      </c>
      <c r="K11" s="87"/>
      <c r="L11" s="87"/>
      <c r="M11" s="12"/>
      <c r="N11" s="12"/>
      <c r="O11" s="9"/>
      <c r="P11" s="9"/>
      <c r="Q11" s="46">
        <f t="shared" si="0"/>
        <v>42</v>
      </c>
      <c r="R11" s="21"/>
      <c r="S11" s="11"/>
      <c r="T11" s="11"/>
      <c r="U11" s="11"/>
      <c r="V11" s="13"/>
    </row>
    <row r="12" spans="1:22" s="5" customFormat="1" ht="12.75" customHeight="1">
      <c r="A12" s="39">
        <v>8</v>
      </c>
      <c r="B12" s="93" t="s">
        <v>40</v>
      </c>
      <c r="C12" s="41">
        <v>87</v>
      </c>
      <c r="D12" s="12" t="s">
        <v>39</v>
      </c>
      <c r="E12" s="12">
        <v>3</v>
      </c>
      <c r="F12" s="12">
        <v>4</v>
      </c>
      <c r="G12" s="12">
        <v>0</v>
      </c>
      <c r="H12" s="9">
        <v>0</v>
      </c>
      <c r="I12" s="9">
        <v>0</v>
      </c>
      <c r="J12" s="87"/>
      <c r="K12" s="9">
        <v>10</v>
      </c>
      <c r="L12" s="9">
        <v>4</v>
      </c>
      <c r="M12" s="12"/>
      <c r="N12" s="12"/>
      <c r="O12" s="9"/>
      <c r="P12" s="9"/>
      <c r="Q12" s="46">
        <f>SUM(E12:P12)</f>
        <v>21</v>
      </c>
      <c r="R12" s="21"/>
      <c r="S12" s="11"/>
      <c r="T12" s="36"/>
      <c r="U12" s="23" t="s">
        <v>10</v>
      </c>
      <c r="V12" s="16"/>
    </row>
    <row r="13" spans="1:22" s="5" customFormat="1" ht="12.75" customHeight="1">
      <c r="A13" s="39">
        <v>9</v>
      </c>
      <c r="B13" s="93" t="s">
        <v>48</v>
      </c>
      <c r="C13" s="42">
        <v>22</v>
      </c>
      <c r="D13" s="12">
        <v>3</v>
      </c>
      <c r="E13" s="9">
        <v>1</v>
      </c>
      <c r="F13" s="9">
        <v>0</v>
      </c>
      <c r="G13" s="9">
        <v>2</v>
      </c>
      <c r="H13" s="9">
        <v>2</v>
      </c>
      <c r="I13" s="9">
        <v>6</v>
      </c>
      <c r="J13" s="9">
        <v>6</v>
      </c>
      <c r="K13" s="105"/>
      <c r="L13" s="87"/>
      <c r="M13" s="9"/>
      <c r="N13" s="9"/>
      <c r="O13" s="9"/>
      <c r="P13" s="9"/>
      <c r="Q13" s="46">
        <f>SUM(D13:P13)</f>
        <v>20</v>
      </c>
      <c r="R13" s="21"/>
      <c r="S13" s="11"/>
      <c r="T13" s="34"/>
      <c r="U13" s="23" t="s">
        <v>8</v>
      </c>
      <c r="V13" s="16"/>
    </row>
    <row r="14" spans="1:22" s="5" customFormat="1" ht="12.75" customHeight="1">
      <c r="A14" s="39">
        <v>10</v>
      </c>
      <c r="B14" s="93" t="s">
        <v>42</v>
      </c>
      <c r="C14" s="42">
        <v>64</v>
      </c>
      <c r="D14" s="12" t="s">
        <v>39</v>
      </c>
      <c r="E14" s="12">
        <v>0</v>
      </c>
      <c r="F14" s="12">
        <v>0</v>
      </c>
      <c r="G14" s="12">
        <v>1</v>
      </c>
      <c r="H14" s="9">
        <v>1</v>
      </c>
      <c r="I14" s="9">
        <v>1</v>
      </c>
      <c r="J14" s="9">
        <v>4</v>
      </c>
      <c r="K14" s="9">
        <v>4</v>
      </c>
      <c r="L14" s="9">
        <v>8</v>
      </c>
      <c r="M14" s="12"/>
      <c r="N14" s="12"/>
      <c r="O14" s="9"/>
      <c r="P14" s="9"/>
      <c r="Q14" s="46">
        <f>SUM(E14:P14)</f>
        <v>19</v>
      </c>
      <c r="R14" s="21"/>
      <c r="S14" s="11"/>
      <c r="T14" s="22"/>
      <c r="U14" s="23" t="s">
        <v>14</v>
      </c>
      <c r="V14" s="11"/>
    </row>
    <row r="15" spans="1:22" s="5" customFormat="1" ht="12.75" customHeight="1">
      <c r="A15" s="39">
        <v>11</v>
      </c>
      <c r="B15" s="93" t="s">
        <v>56</v>
      </c>
      <c r="C15" s="42">
        <v>34</v>
      </c>
      <c r="D15" s="86"/>
      <c r="E15" s="86"/>
      <c r="F15" s="12">
        <v>0</v>
      </c>
      <c r="G15" s="52">
        <v>16</v>
      </c>
      <c r="H15" s="87"/>
      <c r="I15" s="87"/>
      <c r="J15" s="87"/>
      <c r="K15" s="87"/>
      <c r="L15" s="87"/>
      <c r="M15" s="12"/>
      <c r="N15" s="12"/>
      <c r="O15" s="9"/>
      <c r="P15" s="9"/>
      <c r="Q15" s="47">
        <f>SUM(F15:P15)</f>
        <v>16</v>
      </c>
      <c r="R15" s="21"/>
      <c r="S15" s="11"/>
      <c r="T15" s="11"/>
      <c r="U15" s="11"/>
      <c r="V15" s="11"/>
    </row>
    <row r="16" spans="1:22" s="5" customFormat="1" ht="12.75" customHeight="1">
      <c r="A16" s="39">
        <v>12</v>
      </c>
      <c r="B16" s="93" t="s">
        <v>50</v>
      </c>
      <c r="C16" s="42">
        <v>26</v>
      </c>
      <c r="D16" s="12">
        <v>6</v>
      </c>
      <c r="E16" s="9">
        <v>2</v>
      </c>
      <c r="F16" s="87"/>
      <c r="G16" s="87"/>
      <c r="H16" s="87"/>
      <c r="I16" s="87"/>
      <c r="J16" s="9">
        <v>8</v>
      </c>
      <c r="K16" s="87"/>
      <c r="L16" s="87"/>
      <c r="M16" s="9"/>
      <c r="N16" s="9"/>
      <c r="O16" s="9"/>
      <c r="P16" s="9"/>
      <c r="Q16" s="47">
        <f>SUM(D16:P16)</f>
        <v>16</v>
      </c>
      <c r="R16" s="21"/>
      <c r="S16" s="11"/>
      <c r="T16" s="11"/>
      <c r="U16" s="11"/>
      <c r="V16" s="11"/>
    </row>
    <row r="17" spans="1:22" s="5" customFormat="1" ht="12.75" customHeight="1">
      <c r="A17" s="39">
        <v>13</v>
      </c>
      <c r="B17" s="93" t="s">
        <v>45</v>
      </c>
      <c r="C17" s="42">
        <v>28</v>
      </c>
      <c r="D17" s="12">
        <v>0</v>
      </c>
      <c r="E17" s="12">
        <v>0</v>
      </c>
      <c r="F17" s="12">
        <v>1</v>
      </c>
      <c r="G17" s="12">
        <v>0</v>
      </c>
      <c r="H17" s="87"/>
      <c r="I17" s="87"/>
      <c r="J17" s="87"/>
      <c r="K17" s="9">
        <v>6</v>
      </c>
      <c r="L17" s="9">
        <v>6</v>
      </c>
      <c r="M17" s="12"/>
      <c r="N17" s="12"/>
      <c r="O17" s="9"/>
      <c r="P17" s="9"/>
      <c r="Q17" s="47">
        <f>SUM(D17:P17)</f>
        <v>13</v>
      </c>
      <c r="R17" s="21"/>
      <c r="S17" s="11"/>
      <c r="T17" s="11"/>
      <c r="U17" s="11"/>
      <c r="V17" s="11"/>
    </row>
    <row r="18" spans="1:22" s="5" customFormat="1" ht="12.75" customHeight="1">
      <c r="A18" s="39">
        <v>14</v>
      </c>
      <c r="B18" s="93" t="s">
        <v>47</v>
      </c>
      <c r="C18" s="42">
        <v>44</v>
      </c>
      <c r="D18" s="12">
        <v>2</v>
      </c>
      <c r="E18" s="9">
        <v>6</v>
      </c>
      <c r="F18" s="9">
        <v>2</v>
      </c>
      <c r="G18" s="9">
        <v>0</v>
      </c>
      <c r="H18" s="87"/>
      <c r="I18" s="87"/>
      <c r="J18" s="87"/>
      <c r="K18" s="87"/>
      <c r="L18" s="87"/>
      <c r="M18" s="9"/>
      <c r="N18" s="9"/>
      <c r="O18" s="9"/>
      <c r="P18" s="9"/>
      <c r="Q18" s="47">
        <f>SUM(D18:P18)</f>
        <v>10</v>
      </c>
      <c r="R18" s="21"/>
      <c r="S18" s="11"/>
      <c r="T18" s="11"/>
      <c r="U18" s="11"/>
      <c r="V18" s="11"/>
    </row>
    <row r="19" spans="1:22" s="5" customFormat="1" ht="12.75" customHeight="1">
      <c r="A19" s="39">
        <v>15</v>
      </c>
      <c r="B19" s="93" t="s">
        <v>58</v>
      </c>
      <c r="C19" s="42">
        <v>32</v>
      </c>
      <c r="D19" s="86"/>
      <c r="E19" s="86"/>
      <c r="F19" s="86"/>
      <c r="G19" s="86"/>
      <c r="H19" s="9">
        <v>3</v>
      </c>
      <c r="I19" s="9">
        <v>2</v>
      </c>
      <c r="J19" s="87"/>
      <c r="K19" s="87"/>
      <c r="L19" s="87"/>
      <c r="M19" s="12"/>
      <c r="N19" s="12"/>
      <c r="O19" s="9"/>
      <c r="P19" s="9"/>
      <c r="Q19" s="47">
        <f>SUM(H19:P19)</f>
        <v>5</v>
      </c>
      <c r="R19" s="21"/>
      <c r="S19" s="11"/>
      <c r="T19" s="11"/>
      <c r="U19" s="11"/>
      <c r="V19" s="11"/>
    </row>
    <row r="20" spans="1:22" s="5" customFormat="1" ht="12.75" customHeight="1">
      <c r="A20" s="39">
        <v>16</v>
      </c>
      <c r="B20" s="93" t="s">
        <v>49</v>
      </c>
      <c r="C20" s="42">
        <v>34</v>
      </c>
      <c r="D20" s="9">
        <v>4</v>
      </c>
      <c r="E20" s="9">
        <v>0</v>
      </c>
      <c r="F20" s="87"/>
      <c r="G20" s="87"/>
      <c r="H20" s="87"/>
      <c r="I20" s="87"/>
      <c r="J20" s="87"/>
      <c r="K20" s="9">
        <v>0</v>
      </c>
      <c r="L20" s="9"/>
      <c r="M20" s="9"/>
      <c r="N20" s="9"/>
      <c r="O20" s="9"/>
      <c r="P20" s="9"/>
      <c r="Q20" s="47">
        <f>SUM(D20:P20)</f>
        <v>4</v>
      </c>
      <c r="R20" s="21"/>
      <c r="S20" s="11"/>
      <c r="T20" s="11"/>
      <c r="U20" s="11"/>
      <c r="V20" s="11"/>
    </row>
    <row r="21" spans="1:22" s="5" customFormat="1" ht="12.75" customHeight="1">
      <c r="A21" s="39">
        <v>17</v>
      </c>
      <c r="B21" s="93" t="s">
        <v>43</v>
      </c>
      <c r="C21" s="42">
        <v>27</v>
      </c>
      <c r="D21" s="12" t="s">
        <v>39</v>
      </c>
      <c r="E21" s="12">
        <v>0</v>
      </c>
      <c r="F21" s="12">
        <v>3</v>
      </c>
      <c r="G21" s="86"/>
      <c r="H21" s="87"/>
      <c r="I21" s="87"/>
      <c r="J21" s="87"/>
      <c r="K21" s="87"/>
      <c r="L21" s="87"/>
      <c r="M21" s="12"/>
      <c r="N21" s="12"/>
      <c r="O21" s="9"/>
      <c r="P21" s="9"/>
      <c r="Q21" s="47">
        <f>SUM(E21:P21)</f>
        <v>3</v>
      </c>
      <c r="R21" s="21"/>
      <c r="S21" s="11"/>
      <c r="T21" s="11"/>
      <c r="U21" s="11"/>
      <c r="V21" s="11"/>
    </row>
    <row r="22" spans="1:22" s="5" customFormat="1" ht="12.75" customHeight="1">
      <c r="A22" s="39">
        <v>18</v>
      </c>
      <c r="B22" s="93" t="s">
        <v>41</v>
      </c>
      <c r="C22" s="42">
        <v>86</v>
      </c>
      <c r="D22" s="12" t="s">
        <v>39</v>
      </c>
      <c r="E22" s="12">
        <v>0</v>
      </c>
      <c r="F22" s="86"/>
      <c r="G22" s="86"/>
      <c r="H22" s="87"/>
      <c r="I22" s="87"/>
      <c r="J22" s="87"/>
      <c r="K22" s="87"/>
      <c r="L22" s="87"/>
      <c r="M22" s="12"/>
      <c r="N22" s="12"/>
      <c r="O22" s="9"/>
      <c r="P22" s="9"/>
      <c r="Q22" s="47">
        <f>SUM(E22:P22)</f>
        <v>0</v>
      </c>
      <c r="R22" s="21"/>
      <c r="S22" s="11"/>
      <c r="T22" s="11"/>
      <c r="U22" s="11"/>
      <c r="V22" s="11"/>
    </row>
    <row r="23" spans="1:22" s="5" customFormat="1" ht="12.75" customHeight="1">
      <c r="A23" s="39">
        <v>19</v>
      </c>
      <c r="B23" s="93" t="s">
        <v>60</v>
      </c>
      <c r="C23" s="42">
        <v>34</v>
      </c>
      <c r="D23" s="86"/>
      <c r="E23" s="86"/>
      <c r="F23" s="86"/>
      <c r="G23" s="86"/>
      <c r="H23" s="9">
        <v>0</v>
      </c>
      <c r="I23" s="9">
        <v>0</v>
      </c>
      <c r="J23" s="87"/>
      <c r="K23" s="87"/>
      <c r="L23" s="87"/>
      <c r="M23" s="12"/>
      <c r="N23" s="12"/>
      <c r="O23" s="9"/>
      <c r="P23" s="9"/>
      <c r="Q23" s="47">
        <f>SUM(H23:P23)</f>
        <v>0</v>
      </c>
      <c r="R23" s="21"/>
      <c r="S23" s="11"/>
      <c r="T23" s="11"/>
      <c r="U23" s="11"/>
      <c r="V23" s="11"/>
    </row>
    <row r="24" spans="1:22" s="5" customFormat="1" ht="12.75" customHeight="1">
      <c r="A24" s="39">
        <v>20</v>
      </c>
      <c r="B24" s="93" t="s">
        <v>59</v>
      </c>
      <c r="C24" s="42">
        <v>33</v>
      </c>
      <c r="D24" s="86"/>
      <c r="E24" s="86"/>
      <c r="F24" s="86"/>
      <c r="G24" s="86"/>
      <c r="H24" s="9">
        <v>0</v>
      </c>
      <c r="I24" s="9">
        <v>0</v>
      </c>
      <c r="J24" s="9">
        <v>0</v>
      </c>
      <c r="K24" s="87"/>
      <c r="L24" s="87"/>
      <c r="M24" s="12"/>
      <c r="N24" s="12"/>
      <c r="O24" s="9"/>
      <c r="P24" s="9"/>
      <c r="Q24" s="47">
        <f>SUM(H24:P24)</f>
        <v>0</v>
      </c>
      <c r="R24" s="21"/>
      <c r="S24" s="11"/>
      <c r="T24" s="11"/>
      <c r="U24" s="11"/>
      <c r="V24" s="11"/>
    </row>
    <row r="25" spans="1:18" s="5" customFormat="1" ht="19.5" customHeight="1">
      <c r="A25" s="24"/>
      <c r="B25" s="24"/>
      <c r="C25" s="24"/>
      <c r="D25" s="24"/>
      <c r="E25" s="24"/>
      <c r="F25" s="24"/>
      <c r="G25" s="24"/>
      <c r="H25" s="24"/>
      <c r="I25" s="26"/>
      <c r="J25" s="26"/>
      <c r="K25" s="24"/>
      <c r="L25" s="24"/>
      <c r="M25" s="24"/>
      <c r="N25" s="24"/>
      <c r="O25" s="24"/>
      <c r="P25" s="25"/>
      <c r="Q25" s="25"/>
      <c r="R25" s="24"/>
    </row>
    <row r="26" spans="1:18" s="5" customFormat="1" ht="25.5" customHeight="1">
      <c r="A26" s="123" t="s">
        <v>16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</row>
    <row r="27" spans="1:18" s="8" customFormat="1" ht="12" customHeight="1">
      <c r="A27" s="109" t="s">
        <v>3</v>
      </c>
      <c r="B27" s="107" t="s">
        <v>0</v>
      </c>
      <c r="C27" s="111" t="s">
        <v>1</v>
      </c>
      <c r="D27" s="117" t="s">
        <v>4</v>
      </c>
      <c r="E27" s="118"/>
      <c r="F27" s="117" t="s">
        <v>5</v>
      </c>
      <c r="G27" s="118"/>
      <c r="H27" s="117" t="s">
        <v>17</v>
      </c>
      <c r="I27" s="118"/>
      <c r="J27" s="43" t="s">
        <v>18</v>
      </c>
      <c r="K27" s="117" t="s">
        <v>13</v>
      </c>
      <c r="L27" s="118"/>
      <c r="M27" s="117" t="s">
        <v>19</v>
      </c>
      <c r="N27" s="118"/>
      <c r="O27" s="117" t="s">
        <v>20</v>
      </c>
      <c r="P27" s="119"/>
      <c r="Q27" s="113" t="s">
        <v>2</v>
      </c>
      <c r="R27" s="114"/>
    </row>
    <row r="28" spans="1:18" s="6" customFormat="1" ht="6.75" customHeight="1">
      <c r="A28" s="110"/>
      <c r="B28" s="108"/>
      <c r="C28" s="112"/>
      <c r="D28" s="44">
        <v>1</v>
      </c>
      <c r="E28" s="44">
        <v>2</v>
      </c>
      <c r="F28" s="44">
        <v>1</v>
      </c>
      <c r="G28" s="44">
        <v>2</v>
      </c>
      <c r="H28" s="44">
        <v>1</v>
      </c>
      <c r="I28" s="44">
        <v>2</v>
      </c>
      <c r="J28" s="44"/>
      <c r="K28" s="44">
        <v>1</v>
      </c>
      <c r="L28" s="44">
        <v>2</v>
      </c>
      <c r="M28" s="44">
        <v>1</v>
      </c>
      <c r="N28" s="44">
        <v>2</v>
      </c>
      <c r="O28" s="44">
        <v>1</v>
      </c>
      <c r="P28" s="45">
        <v>2</v>
      </c>
      <c r="Q28" s="115"/>
      <c r="R28" s="116"/>
    </row>
    <row r="29" spans="1:18" s="11" customFormat="1" ht="12.75" customHeight="1">
      <c r="A29" s="39">
        <v>1</v>
      </c>
      <c r="B29" s="93" t="s">
        <v>27</v>
      </c>
      <c r="C29" s="41">
        <v>5</v>
      </c>
      <c r="D29" s="12">
        <v>6</v>
      </c>
      <c r="E29" s="9">
        <v>10</v>
      </c>
      <c r="F29" s="9">
        <v>10</v>
      </c>
      <c r="G29" s="9">
        <v>10</v>
      </c>
      <c r="H29" s="9">
        <v>10</v>
      </c>
      <c r="I29" s="9">
        <v>10</v>
      </c>
      <c r="J29" s="9">
        <v>10</v>
      </c>
      <c r="K29" s="9">
        <v>10</v>
      </c>
      <c r="L29" s="9">
        <v>10</v>
      </c>
      <c r="M29" s="9"/>
      <c r="N29" s="9"/>
      <c r="O29" s="9"/>
      <c r="P29" s="9"/>
      <c r="Q29" s="46">
        <f>SUM(D29:P29)</f>
        <v>86</v>
      </c>
      <c r="R29" s="21"/>
    </row>
    <row r="30" spans="1:18" s="11" customFormat="1" ht="12.75" customHeight="1">
      <c r="A30" s="39">
        <v>2</v>
      </c>
      <c r="B30" s="94" t="s">
        <v>28</v>
      </c>
      <c r="C30" s="41">
        <v>4</v>
      </c>
      <c r="D30" s="12">
        <v>10</v>
      </c>
      <c r="E30" s="9">
        <v>6</v>
      </c>
      <c r="F30" s="9">
        <v>0</v>
      </c>
      <c r="G30" s="9">
        <v>6</v>
      </c>
      <c r="H30" s="9">
        <v>6</v>
      </c>
      <c r="I30" s="9">
        <v>6</v>
      </c>
      <c r="J30" s="9">
        <v>4</v>
      </c>
      <c r="K30" s="86"/>
      <c r="L30" s="87"/>
      <c r="M30" s="9"/>
      <c r="N30" s="9"/>
      <c r="O30" s="9"/>
      <c r="P30" s="9"/>
      <c r="Q30" s="46">
        <f>SUM(D30:P30)</f>
        <v>38</v>
      </c>
      <c r="R30" s="21"/>
    </row>
    <row r="31" spans="1:18" s="11" customFormat="1" ht="12.75" customHeight="1">
      <c r="A31" s="39">
        <v>3</v>
      </c>
      <c r="B31" s="94" t="s">
        <v>29</v>
      </c>
      <c r="C31" s="41">
        <v>2</v>
      </c>
      <c r="D31" s="12">
        <v>4</v>
      </c>
      <c r="E31" s="9">
        <v>4</v>
      </c>
      <c r="F31" s="9">
        <v>6</v>
      </c>
      <c r="G31" s="9">
        <v>4</v>
      </c>
      <c r="H31" s="87"/>
      <c r="I31" s="87"/>
      <c r="J31" s="9">
        <v>6</v>
      </c>
      <c r="K31" s="87"/>
      <c r="L31" s="87"/>
      <c r="M31" s="9"/>
      <c r="N31" s="9"/>
      <c r="O31" s="12"/>
      <c r="P31" s="9"/>
      <c r="Q31" s="46">
        <f>SUM(D31:P31)</f>
        <v>24</v>
      </c>
      <c r="R31" s="21"/>
    </row>
    <row r="32" ht="19.5" customHeight="1"/>
    <row r="33" spans="1:18" s="3" customFormat="1" ht="25.5" customHeight="1">
      <c r="A33" s="122" t="s">
        <v>11</v>
      </c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s="8" customFormat="1" ht="12" customHeight="1">
      <c r="A34" s="109" t="s">
        <v>3</v>
      </c>
      <c r="B34" s="113" t="s">
        <v>0</v>
      </c>
      <c r="C34" s="114"/>
      <c r="D34" s="117" t="s">
        <v>4</v>
      </c>
      <c r="E34" s="118"/>
      <c r="F34" s="117" t="s">
        <v>5</v>
      </c>
      <c r="G34" s="118"/>
      <c r="H34" s="117" t="s">
        <v>17</v>
      </c>
      <c r="I34" s="118"/>
      <c r="J34" s="43" t="s">
        <v>18</v>
      </c>
      <c r="K34" s="117" t="s">
        <v>13</v>
      </c>
      <c r="L34" s="118"/>
      <c r="M34" s="117" t="s">
        <v>19</v>
      </c>
      <c r="N34" s="118"/>
      <c r="O34" s="117" t="s">
        <v>20</v>
      </c>
      <c r="P34" s="119"/>
      <c r="Q34" s="113" t="s">
        <v>2</v>
      </c>
      <c r="R34" s="114"/>
    </row>
    <row r="35" spans="1:18" s="6" customFormat="1" ht="6.75" customHeight="1">
      <c r="A35" s="110"/>
      <c r="B35" s="115"/>
      <c r="C35" s="116"/>
      <c r="D35" s="44">
        <v>1</v>
      </c>
      <c r="E35" s="44">
        <v>2</v>
      </c>
      <c r="F35" s="44">
        <v>1</v>
      </c>
      <c r="G35" s="44">
        <v>2</v>
      </c>
      <c r="H35" s="44">
        <v>1</v>
      </c>
      <c r="I35" s="44">
        <v>2</v>
      </c>
      <c r="J35" s="44"/>
      <c r="K35" s="44">
        <v>1</v>
      </c>
      <c r="L35" s="44">
        <v>2</v>
      </c>
      <c r="M35" s="44">
        <v>1</v>
      </c>
      <c r="N35" s="44">
        <v>2</v>
      </c>
      <c r="O35" s="44">
        <v>1</v>
      </c>
      <c r="P35" s="45">
        <v>2</v>
      </c>
      <c r="Q35" s="115"/>
      <c r="R35" s="116"/>
    </row>
    <row r="36" spans="1:18" s="11" customFormat="1" ht="12.75" customHeight="1">
      <c r="A36" s="39">
        <v>1</v>
      </c>
      <c r="B36" s="95" t="s">
        <v>30</v>
      </c>
      <c r="C36" s="35"/>
      <c r="D36" s="12">
        <v>30</v>
      </c>
      <c r="E36" s="9">
        <v>35</v>
      </c>
      <c r="F36" s="9">
        <v>32</v>
      </c>
      <c r="G36" s="9">
        <v>27</v>
      </c>
      <c r="H36" s="9">
        <v>18</v>
      </c>
      <c r="I36" s="9">
        <v>27</v>
      </c>
      <c r="J36" s="9">
        <v>23</v>
      </c>
      <c r="K36" s="9">
        <v>32</v>
      </c>
      <c r="L36" s="9">
        <v>32</v>
      </c>
      <c r="M36" s="9"/>
      <c r="N36" s="9"/>
      <c r="O36" s="9"/>
      <c r="P36" s="9"/>
      <c r="Q36" s="46">
        <f>SUM(D36:P36)</f>
        <v>256</v>
      </c>
      <c r="R36" s="21"/>
    </row>
    <row r="37" spans="1:18" s="11" customFormat="1" ht="12.75" customHeight="1">
      <c r="A37" s="39">
        <v>2</v>
      </c>
      <c r="B37" s="95" t="s">
        <v>31</v>
      </c>
      <c r="C37" s="35"/>
      <c r="D37" s="12">
        <v>23</v>
      </c>
      <c r="E37" s="9">
        <v>18</v>
      </c>
      <c r="F37" s="9">
        <v>25</v>
      </c>
      <c r="G37" s="9">
        <v>28</v>
      </c>
      <c r="H37" s="9">
        <v>20</v>
      </c>
      <c r="I37" s="9">
        <v>26</v>
      </c>
      <c r="J37" s="9">
        <v>14</v>
      </c>
      <c r="K37" s="12">
        <v>15</v>
      </c>
      <c r="L37" s="9">
        <v>15</v>
      </c>
      <c r="M37" s="9"/>
      <c r="N37" s="9"/>
      <c r="O37" s="9"/>
      <c r="P37" s="9"/>
      <c r="Q37" s="46">
        <f>SUM(D37:P37)</f>
        <v>184</v>
      </c>
      <c r="R37" s="21"/>
    </row>
    <row r="38" spans="1:18" s="11" customFormat="1" ht="12.75" customHeight="1">
      <c r="A38" s="39">
        <v>3</v>
      </c>
      <c r="B38" s="95" t="s">
        <v>33</v>
      </c>
      <c r="C38" s="35"/>
      <c r="D38" s="12">
        <v>16</v>
      </c>
      <c r="E38" s="9">
        <v>18</v>
      </c>
      <c r="F38" s="9">
        <v>5</v>
      </c>
      <c r="G38" s="9">
        <v>16</v>
      </c>
      <c r="H38" s="9">
        <v>22</v>
      </c>
      <c r="I38" s="9">
        <v>18</v>
      </c>
      <c r="J38" s="27">
        <v>6</v>
      </c>
      <c r="K38" s="9">
        <v>6</v>
      </c>
      <c r="L38" s="9">
        <v>8</v>
      </c>
      <c r="M38" s="9"/>
      <c r="N38" s="9"/>
      <c r="O38" s="9"/>
      <c r="P38" s="9"/>
      <c r="Q38" s="46">
        <f>SUM(D38:P38)</f>
        <v>115</v>
      </c>
      <c r="R38" s="21"/>
    </row>
    <row r="39" spans="1:18" s="11" customFormat="1" ht="12.75" customHeight="1">
      <c r="A39" s="39">
        <v>4</v>
      </c>
      <c r="B39" s="95" t="s">
        <v>32</v>
      </c>
      <c r="C39" s="35"/>
      <c r="D39" s="12">
        <v>7</v>
      </c>
      <c r="E39" s="9">
        <v>7</v>
      </c>
      <c r="F39" s="9">
        <v>3</v>
      </c>
      <c r="G39" s="9">
        <v>1</v>
      </c>
      <c r="H39" s="9">
        <v>9</v>
      </c>
      <c r="I39" s="9">
        <v>2</v>
      </c>
      <c r="J39" s="9">
        <v>14</v>
      </c>
      <c r="K39" s="12">
        <v>2</v>
      </c>
      <c r="L39" s="9">
        <v>14</v>
      </c>
      <c r="M39" s="9"/>
      <c r="N39" s="9"/>
      <c r="O39" s="9"/>
      <c r="P39" s="9"/>
      <c r="Q39" s="46">
        <f>SUM(D39:P39)</f>
        <v>59</v>
      </c>
      <c r="R39" s="21"/>
    </row>
  </sheetData>
  <sheetProtection/>
  <mergeCells count="33">
    <mergeCell ref="Q1:R1"/>
    <mergeCell ref="F27:G27"/>
    <mergeCell ref="H27:I27"/>
    <mergeCell ref="D27:E27"/>
    <mergeCell ref="K27:L27"/>
    <mergeCell ref="M27:N27"/>
    <mergeCell ref="A26:R26"/>
    <mergeCell ref="C3:C4"/>
    <mergeCell ref="D3:E3"/>
    <mergeCell ref="F3:G3"/>
    <mergeCell ref="A2:R2"/>
    <mergeCell ref="A3:A4"/>
    <mergeCell ref="B3:B4"/>
    <mergeCell ref="Q3:R4"/>
    <mergeCell ref="H3:I3"/>
    <mergeCell ref="K3:L3"/>
    <mergeCell ref="M3:N3"/>
    <mergeCell ref="O3:P3"/>
    <mergeCell ref="A34:A35"/>
    <mergeCell ref="B34:C35"/>
    <mergeCell ref="A27:A28"/>
    <mergeCell ref="B27:B28"/>
    <mergeCell ref="C27:C28"/>
    <mergeCell ref="A33:R33"/>
    <mergeCell ref="O27:P27"/>
    <mergeCell ref="Q27:R28"/>
    <mergeCell ref="O34:P34"/>
    <mergeCell ref="D34:E34"/>
    <mergeCell ref="Q34:R35"/>
    <mergeCell ref="K34:L34"/>
    <mergeCell ref="M34:N34"/>
    <mergeCell ref="F34:G34"/>
    <mergeCell ref="H34:I34"/>
  </mergeCells>
  <printOptions/>
  <pageMargins left="0.93" right="0.15" top="0.16" bottom="0.2" header="0.12" footer="0.18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BH20"/>
  <sheetViews>
    <sheetView workbookViewId="0" topLeftCell="A5">
      <selection activeCell="BH23" sqref="BH23"/>
    </sheetView>
  </sheetViews>
  <sheetFormatPr defaultColWidth="11.421875" defaultRowHeight="12.75"/>
  <cols>
    <col min="1" max="1" width="4.28125" style="0" customWidth="1"/>
    <col min="2" max="2" width="19.421875" style="0" customWidth="1"/>
    <col min="3" max="3" width="4.8515625" style="0" customWidth="1"/>
    <col min="4" max="55" width="3.7109375" style="0" customWidth="1"/>
    <col min="56" max="56" width="6.00390625" style="0" customWidth="1"/>
  </cols>
  <sheetData>
    <row r="1" spans="1:57" s="5" customFormat="1" ht="93" customHeight="1">
      <c r="A1" s="24"/>
      <c r="B1" s="24"/>
      <c r="C1" s="133" t="s">
        <v>54</v>
      </c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2"/>
      <c r="BC1" s="132"/>
      <c r="BD1" s="132"/>
      <c r="BE1" s="50"/>
    </row>
    <row r="2" spans="1:57" s="5" customFormat="1" ht="90" customHeight="1" thickBo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9"/>
      <c r="BD2" s="29"/>
      <c r="BE2" s="29"/>
    </row>
    <row r="3" spans="1:57" s="8" customFormat="1" ht="30.75" customHeight="1" thickBot="1">
      <c r="A3" s="125" t="s">
        <v>24</v>
      </c>
      <c r="B3" s="127" t="s">
        <v>23</v>
      </c>
      <c r="C3" s="106" t="s">
        <v>1</v>
      </c>
      <c r="D3" s="134" t="s">
        <v>4</v>
      </c>
      <c r="E3" s="135"/>
      <c r="F3" s="135"/>
      <c r="G3" s="135"/>
      <c r="H3" s="135"/>
      <c r="I3" s="135"/>
      <c r="J3" s="135"/>
      <c r="K3" s="136"/>
      <c r="L3" s="134" t="s">
        <v>5</v>
      </c>
      <c r="M3" s="135"/>
      <c r="N3" s="135"/>
      <c r="O3" s="135"/>
      <c r="P3" s="135"/>
      <c r="Q3" s="135"/>
      <c r="R3" s="135"/>
      <c r="S3" s="136"/>
      <c r="T3" s="134" t="s">
        <v>17</v>
      </c>
      <c r="U3" s="135"/>
      <c r="V3" s="135"/>
      <c r="W3" s="135"/>
      <c r="X3" s="135"/>
      <c r="Y3" s="135"/>
      <c r="Z3" s="135"/>
      <c r="AA3" s="136"/>
      <c r="AB3" s="134" t="s">
        <v>18</v>
      </c>
      <c r="AC3" s="135"/>
      <c r="AD3" s="135"/>
      <c r="AE3" s="135"/>
      <c r="AF3" s="134" t="s">
        <v>53</v>
      </c>
      <c r="AG3" s="135"/>
      <c r="AH3" s="135"/>
      <c r="AI3" s="135"/>
      <c r="AJ3" s="135"/>
      <c r="AK3" s="135"/>
      <c r="AL3" s="135"/>
      <c r="AM3" s="136"/>
      <c r="AN3" s="137" t="s">
        <v>19</v>
      </c>
      <c r="AO3" s="137"/>
      <c r="AP3" s="137"/>
      <c r="AQ3" s="137"/>
      <c r="AR3" s="137"/>
      <c r="AS3" s="137"/>
      <c r="AT3" s="137"/>
      <c r="AU3" s="138"/>
      <c r="AV3" s="139" t="s">
        <v>20</v>
      </c>
      <c r="AW3" s="137"/>
      <c r="AX3" s="137"/>
      <c r="AY3" s="137"/>
      <c r="AZ3" s="137"/>
      <c r="BA3" s="137"/>
      <c r="BB3" s="137"/>
      <c r="BC3" s="138"/>
      <c r="BD3" s="130" t="s">
        <v>2</v>
      </c>
      <c r="BE3" s="7"/>
    </row>
    <row r="4" spans="1:56" s="6" customFormat="1" ht="165" customHeight="1" thickBot="1">
      <c r="A4" s="126"/>
      <c r="B4" s="128"/>
      <c r="C4" s="129"/>
      <c r="D4" s="72" t="s">
        <v>51</v>
      </c>
      <c r="E4" s="73" t="s">
        <v>52</v>
      </c>
      <c r="F4" s="74" t="s">
        <v>21</v>
      </c>
      <c r="G4" s="75" t="s">
        <v>22</v>
      </c>
      <c r="H4" s="76" t="s">
        <v>51</v>
      </c>
      <c r="I4" s="77" t="s">
        <v>52</v>
      </c>
      <c r="J4" s="78" t="s">
        <v>21</v>
      </c>
      <c r="K4" s="79" t="s">
        <v>22</v>
      </c>
      <c r="L4" s="72" t="s">
        <v>51</v>
      </c>
      <c r="M4" s="73" t="s">
        <v>52</v>
      </c>
      <c r="N4" s="74" t="s">
        <v>21</v>
      </c>
      <c r="O4" s="75" t="s">
        <v>22</v>
      </c>
      <c r="P4" s="76" t="s">
        <v>51</v>
      </c>
      <c r="Q4" s="77" t="s">
        <v>52</v>
      </c>
      <c r="R4" s="78" t="s">
        <v>21</v>
      </c>
      <c r="S4" s="79" t="s">
        <v>22</v>
      </c>
      <c r="T4" s="72" t="s">
        <v>51</v>
      </c>
      <c r="U4" s="73" t="s">
        <v>52</v>
      </c>
      <c r="V4" s="74" t="s">
        <v>21</v>
      </c>
      <c r="W4" s="75" t="s">
        <v>22</v>
      </c>
      <c r="X4" s="76" t="s">
        <v>51</v>
      </c>
      <c r="Y4" s="77" t="s">
        <v>52</v>
      </c>
      <c r="Z4" s="78" t="s">
        <v>21</v>
      </c>
      <c r="AA4" s="79" t="s">
        <v>22</v>
      </c>
      <c r="AB4" s="72" t="s">
        <v>51</v>
      </c>
      <c r="AC4" s="73" t="s">
        <v>52</v>
      </c>
      <c r="AD4" s="74" t="s">
        <v>21</v>
      </c>
      <c r="AE4" s="75" t="s">
        <v>22</v>
      </c>
      <c r="AF4" s="72" t="s">
        <v>51</v>
      </c>
      <c r="AG4" s="73" t="s">
        <v>52</v>
      </c>
      <c r="AH4" s="74" t="s">
        <v>21</v>
      </c>
      <c r="AI4" s="75" t="s">
        <v>22</v>
      </c>
      <c r="AJ4" s="76" t="s">
        <v>51</v>
      </c>
      <c r="AK4" s="77" t="s">
        <v>52</v>
      </c>
      <c r="AL4" s="78" t="s">
        <v>21</v>
      </c>
      <c r="AM4" s="79" t="s">
        <v>22</v>
      </c>
      <c r="AN4" s="72" t="s">
        <v>51</v>
      </c>
      <c r="AO4" s="73" t="s">
        <v>52</v>
      </c>
      <c r="AP4" s="74" t="s">
        <v>21</v>
      </c>
      <c r="AQ4" s="75" t="s">
        <v>22</v>
      </c>
      <c r="AR4" s="76" t="s">
        <v>51</v>
      </c>
      <c r="AS4" s="77" t="s">
        <v>52</v>
      </c>
      <c r="AT4" s="78" t="s">
        <v>21</v>
      </c>
      <c r="AU4" s="79" t="s">
        <v>22</v>
      </c>
      <c r="AV4" s="72" t="s">
        <v>51</v>
      </c>
      <c r="AW4" s="73" t="s">
        <v>52</v>
      </c>
      <c r="AX4" s="74" t="s">
        <v>21</v>
      </c>
      <c r="AY4" s="75" t="s">
        <v>22</v>
      </c>
      <c r="AZ4" s="76" t="s">
        <v>51</v>
      </c>
      <c r="BA4" s="77" t="s">
        <v>52</v>
      </c>
      <c r="BB4" s="78" t="s">
        <v>21</v>
      </c>
      <c r="BC4" s="79" t="s">
        <v>22</v>
      </c>
      <c r="BD4" s="131"/>
    </row>
    <row r="5" spans="1:57" s="11" customFormat="1" ht="21.75" customHeight="1">
      <c r="A5" s="97">
        <v>1</v>
      </c>
      <c r="B5" s="98" t="s">
        <v>34</v>
      </c>
      <c r="C5" s="64">
        <v>24</v>
      </c>
      <c r="D5" s="60">
        <v>3</v>
      </c>
      <c r="E5" s="56">
        <v>5</v>
      </c>
      <c r="F5" s="56">
        <v>10</v>
      </c>
      <c r="G5" s="59">
        <v>0</v>
      </c>
      <c r="H5" s="58">
        <v>3</v>
      </c>
      <c r="I5" s="55">
        <v>5</v>
      </c>
      <c r="J5" s="55">
        <v>10</v>
      </c>
      <c r="K5" s="59">
        <v>10</v>
      </c>
      <c r="L5" s="58">
        <v>3</v>
      </c>
      <c r="M5" s="55">
        <v>5</v>
      </c>
      <c r="N5" s="55">
        <v>0</v>
      </c>
      <c r="O5" s="59">
        <v>8</v>
      </c>
      <c r="P5" s="58">
        <v>3</v>
      </c>
      <c r="Q5" s="55">
        <v>5</v>
      </c>
      <c r="R5" s="55">
        <v>8</v>
      </c>
      <c r="S5" s="59">
        <v>8</v>
      </c>
      <c r="T5" s="58">
        <v>3</v>
      </c>
      <c r="U5" s="55">
        <v>5</v>
      </c>
      <c r="V5" s="55">
        <v>10</v>
      </c>
      <c r="W5" s="59">
        <v>9</v>
      </c>
      <c r="X5" s="58">
        <v>3</v>
      </c>
      <c r="Y5" s="55">
        <v>5</v>
      </c>
      <c r="Z5" s="55">
        <v>10</v>
      </c>
      <c r="AA5" s="59">
        <v>9</v>
      </c>
      <c r="AB5" s="58">
        <v>3</v>
      </c>
      <c r="AC5" s="55">
        <v>0</v>
      </c>
      <c r="AD5" s="55">
        <v>0</v>
      </c>
      <c r="AE5" s="70">
        <v>0</v>
      </c>
      <c r="AF5" s="58">
        <v>3</v>
      </c>
      <c r="AG5" s="55">
        <v>5</v>
      </c>
      <c r="AH5" s="55">
        <v>8</v>
      </c>
      <c r="AI5" s="59">
        <v>10</v>
      </c>
      <c r="AJ5" s="58">
        <v>3</v>
      </c>
      <c r="AK5" s="55">
        <v>5</v>
      </c>
      <c r="AL5" s="55">
        <v>8</v>
      </c>
      <c r="AM5" s="59">
        <v>10</v>
      </c>
      <c r="AN5" s="58"/>
      <c r="AO5" s="55"/>
      <c r="AP5" s="55"/>
      <c r="AQ5" s="59"/>
      <c r="AR5" s="58"/>
      <c r="AS5" s="55"/>
      <c r="AT5" s="55"/>
      <c r="AU5" s="59"/>
      <c r="AV5" s="58"/>
      <c r="AW5" s="55"/>
      <c r="AX5" s="55"/>
      <c r="AY5" s="59"/>
      <c r="AZ5" s="58"/>
      <c r="BA5" s="55"/>
      <c r="BB5" s="55"/>
      <c r="BC5" s="59"/>
      <c r="BD5" s="80">
        <f aca="true" t="shared" si="0" ref="BD5:BD18">SUM(D5:BC5)</f>
        <v>195</v>
      </c>
      <c r="BE5" s="10"/>
    </row>
    <row r="6" spans="1:57" s="11" customFormat="1" ht="21.75" customHeight="1">
      <c r="A6" s="99">
        <v>2</v>
      </c>
      <c r="B6" s="100" t="s">
        <v>35</v>
      </c>
      <c r="C6" s="65">
        <v>23</v>
      </c>
      <c r="D6" s="60">
        <v>3</v>
      </c>
      <c r="E6" s="56">
        <v>5</v>
      </c>
      <c r="F6" s="56">
        <v>8</v>
      </c>
      <c r="G6" s="59">
        <v>5</v>
      </c>
      <c r="H6" s="58">
        <v>3</v>
      </c>
      <c r="I6" s="55">
        <v>5</v>
      </c>
      <c r="J6" s="55">
        <v>0</v>
      </c>
      <c r="K6" s="59">
        <v>0</v>
      </c>
      <c r="L6" s="58">
        <v>3</v>
      </c>
      <c r="M6" s="55">
        <v>5</v>
      </c>
      <c r="N6" s="55">
        <v>2</v>
      </c>
      <c r="O6" s="59">
        <v>6</v>
      </c>
      <c r="P6" s="58">
        <v>3</v>
      </c>
      <c r="Q6" s="55">
        <v>5</v>
      </c>
      <c r="R6" s="55">
        <v>0</v>
      </c>
      <c r="S6" s="59">
        <v>10</v>
      </c>
      <c r="T6" s="58">
        <v>3</v>
      </c>
      <c r="U6" s="55">
        <v>5</v>
      </c>
      <c r="V6" s="55">
        <v>8</v>
      </c>
      <c r="W6" s="59">
        <v>3</v>
      </c>
      <c r="X6" s="58">
        <v>3</v>
      </c>
      <c r="Y6" s="55">
        <v>5</v>
      </c>
      <c r="Z6" s="55">
        <v>8</v>
      </c>
      <c r="AA6" s="59">
        <v>8</v>
      </c>
      <c r="AB6" s="58">
        <v>3</v>
      </c>
      <c r="AC6" s="55">
        <v>5</v>
      </c>
      <c r="AD6" s="55">
        <v>6</v>
      </c>
      <c r="AE6" s="59">
        <v>10</v>
      </c>
      <c r="AF6" s="60">
        <v>3</v>
      </c>
      <c r="AG6" s="56">
        <v>5</v>
      </c>
      <c r="AH6" s="56">
        <v>4</v>
      </c>
      <c r="AI6" s="59">
        <v>7</v>
      </c>
      <c r="AJ6" s="58">
        <v>3</v>
      </c>
      <c r="AK6" s="55">
        <v>5</v>
      </c>
      <c r="AL6" s="55">
        <v>10</v>
      </c>
      <c r="AM6" s="59">
        <v>9</v>
      </c>
      <c r="AN6" s="58"/>
      <c r="AO6" s="55"/>
      <c r="AP6" s="55"/>
      <c r="AQ6" s="59"/>
      <c r="AR6" s="58"/>
      <c r="AS6" s="55"/>
      <c r="AT6" s="55"/>
      <c r="AU6" s="59"/>
      <c r="AV6" s="58"/>
      <c r="AW6" s="55"/>
      <c r="AX6" s="55"/>
      <c r="AY6" s="59"/>
      <c r="AZ6" s="58"/>
      <c r="BA6" s="55"/>
      <c r="BB6" s="55"/>
      <c r="BC6" s="59"/>
      <c r="BD6" s="81">
        <f t="shared" si="0"/>
        <v>176</v>
      </c>
      <c r="BE6" s="10"/>
    </row>
    <row r="7" spans="1:57" s="11" customFormat="1" ht="21.75" customHeight="1">
      <c r="A7" s="99">
        <v>3</v>
      </c>
      <c r="B7" s="100" t="s">
        <v>36</v>
      </c>
      <c r="C7" s="65">
        <v>29</v>
      </c>
      <c r="D7" s="60">
        <v>3</v>
      </c>
      <c r="E7" s="56">
        <v>5</v>
      </c>
      <c r="F7" s="56">
        <v>6</v>
      </c>
      <c r="G7" s="59">
        <v>9</v>
      </c>
      <c r="H7" s="58">
        <v>3</v>
      </c>
      <c r="I7" s="55">
        <v>5</v>
      </c>
      <c r="J7" s="55">
        <v>8</v>
      </c>
      <c r="K7" s="59">
        <v>5</v>
      </c>
      <c r="L7" s="58">
        <v>3</v>
      </c>
      <c r="M7" s="55">
        <v>5</v>
      </c>
      <c r="N7" s="55">
        <v>8</v>
      </c>
      <c r="O7" s="59">
        <v>0</v>
      </c>
      <c r="P7" s="58">
        <v>3</v>
      </c>
      <c r="Q7" s="55">
        <v>5</v>
      </c>
      <c r="R7" s="55">
        <v>4</v>
      </c>
      <c r="S7" s="59">
        <v>5</v>
      </c>
      <c r="T7" s="58">
        <v>3</v>
      </c>
      <c r="U7" s="55">
        <v>5</v>
      </c>
      <c r="V7" s="55">
        <v>2</v>
      </c>
      <c r="W7" s="59">
        <v>8</v>
      </c>
      <c r="X7" s="58">
        <v>3</v>
      </c>
      <c r="Y7" s="55">
        <v>5</v>
      </c>
      <c r="Z7" s="55">
        <v>4</v>
      </c>
      <c r="AA7" s="59">
        <v>7</v>
      </c>
      <c r="AB7" s="58">
        <v>3</v>
      </c>
      <c r="AC7" s="55">
        <v>5</v>
      </c>
      <c r="AD7" s="55">
        <v>0</v>
      </c>
      <c r="AE7" s="59">
        <v>7</v>
      </c>
      <c r="AF7" s="58">
        <v>3</v>
      </c>
      <c r="AG7" s="55">
        <v>5</v>
      </c>
      <c r="AH7" s="55">
        <v>6</v>
      </c>
      <c r="AI7" s="59">
        <v>9</v>
      </c>
      <c r="AJ7" s="58">
        <v>3</v>
      </c>
      <c r="AK7" s="55">
        <v>5</v>
      </c>
      <c r="AL7" s="55">
        <v>6</v>
      </c>
      <c r="AM7" s="59">
        <v>7</v>
      </c>
      <c r="AN7" s="58"/>
      <c r="AO7" s="55"/>
      <c r="AP7" s="55"/>
      <c r="AQ7" s="59"/>
      <c r="AR7" s="58"/>
      <c r="AS7" s="55"/>
      <c r="AT7" s="55"/>
      <c r="AU7" s="59"/>
      <c r="AV7" s="58"/>
      <c r="AW7" s="55"/>
      <c r="AX7" s="55"/>
      <c r="AY7" s="59"/>
      <c r="AZ7" s="58"/>
      <c r="BA7" s="55"/>
      <c r="BB7" s="55"/>
      <c r="BC7" s="59"/>
      <c r="BD7" s="81">
        <f t="shared" si="0"/>
        <v>173</v>
      </c>
      <c r="BE7" s="10"/>
    </row>
    <row r="8" spans="1:56" s="11" customFormat="1" ht="21.75" customHeight="1">
      <c r="A8" s="99">
        <v>4</v>
      </c>
      <c r="B8" s="100" t="s">
        <v>37</v>
      </c>
      <c r="C8" s="65">
        <v>911</v>
      </c>
      <c r="D8" s="60">
        <v>3</v>
      </c>
      <c r="E8" s="56">
        <v>5</v>
      </c>
      <c r="F8" s="56">
        <v>4</v>
      </c>
      <c r="G8" s="59">
        <v>10</v>
      </c>
      <c r="H8" s="58">
        <v>3</v>
      </c>
      <c r="I8" s="55">
        <v>5</v>
      </c>
      <c r="J8" s="55">
        <v>6</v>
      </c>
      <c r="K8" s="59">
        <v>8</v>
      </c>
      <c r="L8" s="58">
        <v>3</v>
      </c>
      <c r="M8" s="55">
        <v>5</v>
      </c>
      <c r="N8" s="55">
        <v>4</v>
      </c>
      <c r="O8" s="59">
        <v>9</v>
      </c>
      <c r="P8" s="58">
        <v>3</v>
      </c>
      <c r="Q8" s="55">
        <v>5</v>
      </c>
      <c r="R8" s="55">
        <v>0</v>
      </c>
      <c r="S8" s="59">
        <v>6</v>
      </c>
      <c r="T8" s="58">
        <v>3</v>
      </c>
      <c r="U8" s="55">
        <v>5</v>
      </c>
      <c r="V8" s="55">
        <v>6</v>
      </c>
      <c r="W8" s="59">
        <v>4</v>
      </c>
      <c r="X8" s="58">
        <v>3</v>
      </c>
      <c r="Y8" s="55">
        <v>5</v>
      </c>
      <c r="Z8" s="55">
        <v>2</v>
      </c>
      <c r="AA8" s="59">
        <v>3</v>
      </c>
      <c r="AB8" s="58">
        <v>3</v>
      </c>
      <c r="AC8" s="55">
        <v>0</v>
      </c>
      <c r="AD8" s="55">
        <v>0</v>
      </c>
      <c r="AE8" s="59">
        <v>0</v>
      </c>
      <c r="AF8" s="58">
        <v>3</v>
      </c>
      <c r="AG8" s="55">
        <v>5</v>
      </c>
      <c r="AH8" s="55">
        <v>10</v>
      </c>
      <c r="AI8" s="59">
        <v>9</v>
      </c>
      <c r="AJ8" s="58">
        <v>3</v>
      </c>
      <c r="AK8" s="55">
        <v>0</v>
      </c>
      <c r="AL8" s="55"/>
      <c r="AM8" s="59">
        <v>0</v>
      </c>
      <c r="AN8" s="58"/>
      <c r="AO8" s="55"/>
      <c r="AP8" s="55"/>
      <c r="AQ8" s="59"/>
      <c r="AR8" s="58"/>
      <c r="AS8" s="55"/>
      <c r="AT8" s="55"/>
      <c r="AU8" s="59"/>
      <c r="AV8" s="58"/>
      <c r="AW8" s="55"/>
      <c r="AX8" s="55"/>
      <c r="AY8" s="59"/>
      <c r="AZ8" s="60"/>
      <c r="BA8" s="56"/>
      <c r="BB8" s="56"/>
      <c r="BC8" s="59"/>
      <c r="BD8" s="81">
        <f t="shared" si="0"/>
        <v>143</v>
      </c>
    </row>
    <row r="9" spans="1:56" s="11" customFormat="1" ht="21.75" customHeight="1">
      <c r="A9" s="99">
        <v>5</v>
      </c>
      <c r="B9" s="100" t="s">
        <v>38</v>
      </c>
      <c r="C9" s="65">
        <v>25</v>
      </c>
      <c r="D9" s="60">
        <v>3</v>
      </c>
      <c r="E9" s="56">
        <v>5</v>
      </c>
      <c r="F9" s="56">
        <v>0</v>
      </c>
      <c r="G9" s="59">
        <v>0</v>
      </c>
      <c r="H9" s="58">
        <v>3</v>
      </c>
      <c r="I9" s="55">
        <v>5</v>
      </c>
      <c r="J9" s="55">
        <v>4</v>
      </c>
      <c r="K9" s="59">
        <v>3</v>
      </c>
      <c r="L9" s="58">
        <v>3</v>
      </c>
      <c r="M9" s="55">
        <v>5</v>
      </c>
      <c r="N9" s="55">
        <v>0</v>
      </c>
      <c r="O9" s="59">
        <v>10</v>
      </c>
      <c r="P9" s="58">
        <v>3</v>
      </c>
      <c r="Q9" s="55">
        <v>5</v>
      </c>
      <c r="R9" s="55">
        <v>0</v>
      </c>
      <c r="S9" s="59">
        <v>7</v>
      </c>
      <c r="T9" s="58">
        <v>3</v>
      </c>
      <c r="U9" s="55">
        <v>5</v>
      </c>
      <c r="V9" s="55">
        <v>0</v>
      </c>
      <c r="W9" s="59">
        <v>10</v>
      </c>
      <c r="X9" s="58">
        <v>3</v>
      </c>
      <c r="Y9" s="55">
        <v>5</v>
      </c>
      <c r="Z9" s="55">
        <v>0</v>
      </c>
      <c r="AA9" s="59">
        <v>2</v>
      </c>
      <c r="AB9" s="58">
        <v>3</v>
      </c>
      <c r="AC9" s="55">
        <v>5</v>
      </c>
      <c r="AD9" s="55">
        <v>2</v>
      </c>
      <c r="AE9" s="59">
        <v>8</v>
      </c>
      <c r="AF9" s="58">
        <v>3</v>
      </c>
      <c r="AG9" s="55">
        <v>5</v>
      </c>
      <c r="AH9" s="55">
        <v>2</v>
      </c>
      <c r="AI9" s="59">
        <v>0</v>
      </c>
      <c r="AJ9" s="58">
        <v>3</v>
      </c>
      <c r="AK9" s="55">
        <v>5</v>
      </c>
      <c r="AL9" s="55">
        <v>4</v>
      </c>
      <c r="AM9" s="59">
        <v>8</v>
      </c>
      <c r="AN9" s="58"/>
      <c r="AO9" s="55"/>
      <c r="AP9" s="55"/>
      <c r="AQ9" s="59"/>
      <c r="AR9" s="58"/>
      <c r="AS9" s="55"/>
      <c r="AT9" s="55"/>
      <c r="AU9" s="59"/>
      <c r="AV9" s="58"/>
      <c r="AW9" s="55"/>
      <c r="AX9" s="55"/>
      <c r="AY9" s="59"/>
      <c r="AZ9" s="58"/>
      <c r="BA9" s="55"/>
      <c r="BB9" s="55"/>
      <c r="BC9" s="59"/>
      <c r="BD9" s="81">
        <f t="shared" si="0"/>
        <v>132</v>
      </c>
    </row>
    <row r="10" spans="1:60" s="11" customFormat="1" ht="21.75" customHeight="1">
      <c r="A10" s="99">
        <v>6</v>
      </c>
      <c r="B10" s="100" t="s">
        <v>46</v>
      </c>
      <c r="C10" s="65">
        <v>21</v>
      </c>
      <c r="D10" s="60">
        <v>3</v>
      </c>
      <c r="E10" s="56">
        <v>5</v>
      </c>
      <c r="F10" s="56">
        <v>0</v>
      </c>
      <c r="G10" s="59">
        <v>4</v>
      </c>
      <c r="H10" s="58">
        <v>3</v>
      </c>
      <c r="I10" s="55">
        <v>5</v>
      </c>
      <c r="J10" s="55">
        <v>0</v>
      </c>
      <c r="K10" s="59">
        <v>0</v>
      </c>
      <c r="L10" s="58">
        <v>3</v>
      </c>
      <c r="M10" s="55">
        <v>5</v>
      </c>
      <c r="N10" s="55">
        <v>10</v>
      </c>
      <c r="O10" s="59">
        <v>0</v>
      </c>
      <c r="P10" s="58">
        <v>3</v>
      </c>
      <c r="Q10" s="55">
        <v>5</v>
      </c>
      <c r="R10" s="55">
        <v>0</v>
      </c>
      <c r="S10" s="59">
        <v>9</v>
      </c>
      <c r="T10" s="58">
        <v>3</v>
      </c>
      <c r="U10" s="55">
        <v>5</v>
      </c>
      <c r="V10" s="55">
        <v>0</v>
      </c>
      <c r="W10" s="59">
        <v>7</v>
      </c>
      <c r="X10" s="58">
        <v>3</v>
      </c>
      <c r="Y10" s="55">
        <v>5</v>
      </c>
      <c r="Z10" s="55">
        <v>6</v>
      </c>
      <c r="AA10" s="59">
        <v>4</v>
      </c>
      <c r="AB10" s="58">
        <v>3</v>
      </c>
      <c r="AC10" s="55">
        <v>5</v>
      </c>
      <c r="AD10" s="55">
        <v>8</v>
      </c>
      <c r="AE10" s="59">
        <v>0</v>
      </c>
      <c r="AF10" s="88"/>
      <c r="AG10" s="89"/>
      <c r="AH10" s="89"/>
      <c r="AI10" s="90"/>
      <c r="AJ10" s="88"/>
      <c r="AK10" s="89"/>
      <c r="AL10" s="89"/>
      <c r="AM10" s="90"/>
      <c r="AN10" s="58"/>
      <c r="AO10" s="55"/>
      <c r="AP10" s="55"/>
      <c r="AQ10" s="59"/>
      <c r="AR10" s="58"/>
      <c r="AS10" s="55"/>
      <c r="AT10" s="55"/>
      <c r="AU10" s="59"/>
      <c r="AV10" s="58"/>
      <c r="AW10" s="55"/>
      <c r="AX10" s="55"/>
      <c r="AY10" s="59"/>
      <c r="AZ10" s="58"/>
      <c r="BA10" s="55"/>
      <c r="BB10" s="55"/>
      <c r="BC10" s="59"/>
      <c r="BD10" s="81">
        <f t="shared" si="0"/>
        <v>104</v>
      </c>
      <c r="BH10" s="14"/>
    </row>
    <row r="11" spans="1:58" s="11" customFormat="1" ht="21.75" customHeight="1">
      <c r="A11" s="99">
        <v>7</v>
      </c>
      <c r="B11" s="100" t="s">
        <v>44</v>
      </c>
      <c r="C11" s="65">
        <v>30</v>
      </c>
      <c r="D11" s="58">
        <v>3</v>
      </c>
      <c r="E11" s="55">
        <v>5</v>
      </c>
      <c r="F11" s="55">
        <v>0</v>
      </c>
      <c r="G11" s="59">
        <v>0</v>
      </c>
      <c r="H11" s="58">
        <v>3</v>
      </c>
      <c r="I11" s="55">
        <v>5</v>
      </c>
      <c r="J11" s="55">
        <v>0</v>
      </c>
      <c r="K11" s="59">
        <v>7</v>
      </c>
      <c r="L11" s="58">
        <v>3</v>
      </c>
      <c r="M11" s="55">
        <v>5</v>
      </c>
      <c r="N11" s="55">
        <v>6</v>
      </c>
      <c r="O11" s="59">
        <v>4</v>
      </c>
      <c r="P11" s="58">
        <v>3</v>
      </c>
      <c r="Q11" s="55">
        <v>5</v>
      </c>
      <c r="R11" s="55">
        <v>2</v>
      </c>
      <c r="S11" s="59">
        <v>1</v>
      </c>
      <c r="T11" s="58">
        <v>3</v>
      </c>
      <c r="U11" s="55">
        <v>5</v>
      </c>
      <c r="V11" s="55">
        <v>0</v>
      </c>
      <c r="W11" s="59">
        <v>5</v>
      </c>
      <c r="X11" s="58">
        <v>3</v>
      </c>
      <c r="Y11" s="55">
        <v>5</v>
      </c>
      <c r="Z11" s="55">
        <v>0</v>
      </c>
      <c r="AA11" s="59">
        <v>5</v>
      </c>
      <c r="AB11" s="58">
        <v>3</v>
      </c>
      <c r="AC11" s="55">
        <v>5</v>
      </c>
      <c r="AD11" s="55">
        <v>10</v>
      </c>
      <c r="AE11" s="59">
        <v>6</v>
      </c>
      <c r="AF11" s="88"/>
      <c r="AG11" s="89"/>
      <c r="AH11" s="89"/>
      <c r="AI11" s="90"/>
      <c r="AJ11" s="88"/>
      <c r="AK11" s="89"/>
      <c r="AL11" s="89"/>
      <c r="AM11" s="90"/>
      <c r="AN11" s="58"/>
      <c r="AO11" s="55"/>
      <c r="AP11" s="55"/>
      <c r="AQ11" s="59"/>
      <c r="AR11" s="58"/>
      <c r="AS11" s="55"/>
      <c r="AT11" s="55"/>
      <c r="AU11" s="59"/>
      <c r="AV11" s="58"/>
      <c r="AW11" s="55"/>
      <c r="AX11" s="55"/>
      <c r="AY11" s="59"/>
      <c r="AZ11" s="58"/>
      <c r="BA11" s="55"/>
      <c r="BB11" s="55"/>
      <c r="BC11" s="59"/>
      <c r="BD11" s="81">
        <f t="shared" si="0"/>
        <v>102</v>
      </c>
      <c r="BF11" s="13"/>
    </row>
    <row r="12" spans="1:56" s="11" customFormat="1" ht="21.75" customHeight="1">
      <c r="A12" s="99">
        <v>8</v>
      </c>
      <c r="B12" s="100" t="s">
        <v>42</v>
      </c>
      <c r="C12" s="65">
        <v>64</v>
      </c>
      <c r="D12" s="60">
        <v>3</v>
      </c>
      <c r="E12" s="56">
        <v>0</v>
      </c>
      <c r="F12" s="56">
        <v>0</v>
      </c>
      <c r="G12" s="59">
        <v>0</v>
      </c>
      <c r="H12" s="58">
        <v>3</v>
      </c>
      <c r="I12" s="55">
        <v>5</v>
      </c>
      <c r="J12" s="55">
        <v>0</v>
      </c>
      <c r="K12" s="59">
        <v>0</v>
      </c>
      <c r="L12" s="58">
        <v>3</v>
      </c>
      <c r="M12" s="55">
        <v>5</v>
      </c>
      <c r="N12" s="55">
        <v>0</v>
      </c>
      <c r="O12" s="59">
        <v>0</v>
      </c>
      <c r="P12" s="58">
        <v>3</v>
      </c>
      <c r="Q12" s="55">
        <v>5</v>
      </c>
      <c r="R12" s="55">
        <v>0</v>
      </c>
      <c r="S12" s="59">
        <v>4</v>
      </c>
      <c r="T12" s="58">
        <v>3</v>
      </c>
      <c r="U12" s="55">
        <v>5</v>
      </c>
      <c r="V12" s="55">
        <v>0</v>
      </c>
      <c r="W12" s="59">
        <v>2</v>
      </c>
      <c r="X12" s="58">
        <v>3</v>
      </c>
      <c r="Y12" s="55">
        <v>5</v>
      </c>
      <c r="Z12" s="55">
        <v>0</v>
      </c>
      <c r="AA12" s="59">
        <v>10</v>
      </c>
      <c r="AB12" s="58">
        <v>3</v>
      </c>
      <c r="AC12" s="55">
        <v>5</v>
      </c>
      <c r="AD12" s="55">
        <v>0</v>
      </c>
      <c r="AE12" s="59">
        <v>9</v>
      </c>
      <c r="AF12" s="58">
        <v>3</v>
      </c>
      <c r="AG12" s="55">
        <v>5</v>
      </c>
      <c r="AH12" s="55">
        <v>0</v>
      </c>
      <c r="AI12" s="59">
        <v>0</v>
      </c>
      <c r="AJ12" s="58">
        <v>3</v>
      </c>
      <c r="AK12" s="55">
        <v>5</v>
      </c>
      <c r="AL12" s="55">
        <v>0</v>
      </c>
      <c r="AM12" s="59">
        <v>0</v>
      </c>
      <c r="AN12" s="58"/>
      <c r="AO12" s="55"/>
      <c r="AP12" s="55"/>
      <c r="AQ12" s="59"/>
      <c r="AR12" s="58"/>
      <c r="AS12" s="55"/>
      <c r="AT12" s="55"/>
      <c r="AU12" s="59"/>
      <c r="AV12" s="58"/>
      <c r="AW12" s="55"/>
      <c r="AX12" s="55"/>
      <c r="AY12" s="59"/>
      <c r="AZ12" s="58"/>
      <c r="BA12" s="55"/>
      <c r="BB12" s="55"/>
      <c r="BC12" s="59"/>
      <c r="BD12" s="81">
        <f t="shared" si="0"/>
        <v>92</v>
      </c>
    </row>
    <row r="13" spans="1:56" s="11" customFormat="1" ht="21.75" customHeight="1">
      <c r="A13" s="99">
        <v>9</v>
      </c>
      <c r="B13" s="100" t="s">
        <v>48</v>
      </c>
      <c r="C13" s="65">
        <v>22</v>
      </c>
      <c r="D13" s="60">
        <v>3</v>
      </c>
      <c r="E13" s="56">
        <v>5</v>
      </c>
      <c r="F13" s="56">
        <v>0</v>
      </c>
      <c r="G13" s="59">
        <v>0</v>
      </c>
      <c r="H13" s="58">
        <v>3</v>
      </c>
      <c r="I13" s="55">
        <v>5</v>
      </c>
      <c r="J13" s="55">
        <v>0</v>
      </c>
      <c r="K13" s="59">
        <v>0</v>
      </c>
      <c r="L13" s="58">
        <v>3</v>
      </c>
      <c r="M13" s="55">
        <v>5</v>
      </c>
      <c r="N13" s="55">
        <v>0</v>
      </c>
      <c r="O13" s="59">
        <v>0</v>
      </c>
      <c r="P13" s="58">
        <v>3</v>
      </c>
      <c r="Q13" s="55">
        <v>5</v>
      </c>
      <c r="R13" s="55">
        <v>0</v>
      </c>
      <c r="S13" s="59">
        <v>0</v>
      </c>
      <c r="T13" s="58">
        <v>3</v>
      </c>
      <c r="U13" s="55">
        <v>5</v>
      </c>
      <c r="V13" s="55">
        <v>4</v>
      </c>
      <c r="W13" s="59">
        <v>0</v>
      </c>
      <c r="X13" s="58">
        <v>3</v>
      </c>
      <c r="Y13" s="55">
        <v>5</v>
      </c>
      <c r="Z13" s="55">
        <v>0</v>
      </c>
      <c r="AA13" s="59">
        <v>6</v>
      </c>
      <c r="AB13" s="58">
        <v>3</v>
      </c>
      <c r="AC13" s="55">
        <v>5</v>
      </c>
      <c r="AD13" s="55">
        <v>4</v>
      </c>
      <c r="AE13" s="59">
        <v>5</v>
      </c>
      <c r="AF13" s="88"/>
      <c r="AG13" s="89"/>
      <c r="AH13" s="89"/>
      <c r="AI13" s="90"/>
      <c r="AJ13" s="88"/>
      <c r="AK13" s="89"/>
      <c r="AL13" s="89"/>
      <c r="AM13" s="90"/>
      <c r="AN13" s="58"/>
      <c r="AO13" s="55"/>
      <c r="AP13" s="55"/>
      <c r="AQ13" s="59"/>
      <c r="AR13" s="58"/>
      <c r="AS13" s="55"/>
      <c r="AT13" s="55"/>
      <c r="AU13" s="59"/>
      <c r="AV13" s="58"/>
      <c r="AW13" s="55"/>
      <c r="AX13" s="55"/>
      <c r="AY13" s="59"/>
      <c r="AZ13" s="58"/>
      <c r="BA13" s="55"/>
      <c r="BB13" s="55"/>
      <c r="BC13" s="59"/>
      <c r="BD13" s="81">
        <f t="shared" si="0"/>
        <v>75</v>
      </c>
    </row>
    <row r="14" spans="1:59" s="11" customFormat="1" ht="21.75" customHeight="1">
      <c r="A14" s="99">
        <v>10</v>
      </c>
      <c r="B14" s="100" t="s">
        <v>40</v>
      </c>
      <c r="C14" s="65">
        <v>87</v>
      </c>
      <c r="D14" s="60">
        <v>3</v>
      </c>
      <c r="E14" s="56">
        <v>0</v>
      </c>
      <c r="F14" s="56">
        <v>0</v>
      </c>
      <c r="G14" s="59">
        <v>0</v>
      </c>
      <c r="H14" s="58">
        <v>3</v>
      </c>
      <c r="I14" s="55">
        <v>5</v>
      </c>
      <c r="J14" s="55">
        <v>0</v>
      </c>
      <c r="K14" s="59">
        <v>1</v>
      </c>
      <c r="L14" s="58">
        <v>3</v>
      </c>
      <c r="M14" s="55">
        <v>5</v>
      </c>
      <c r="N14" s="55">
        <v>0</v>
      </c>
      <c r="O14" s="59">
        <v>2</v>
      </c>
      <c r="P14" s="58">
        <v>3</v>
      </c>
      <c r="Q14" s="55">
        <v>0</v>
      </c>
      <c r="R14" s="55">
        <v>0</v>
      </c>
      <c r="S14" s="59">
        <v>0</v>
      </c>
      <c r="T14" s="58">
        <v>3</v>
      </c>
      <c r="U14" s="55">
        <v>5</v>
      </c>
      <c r="V14" s="55">
        <v>0</v>
      </c>
      <c r="W14" s="59">
        <v>0</v>
      </c>
      <c r="X14" s="58">
        <v>3</v>
      </c>
      <c r="Y14" s="55">
        <v>5</v>
      </c>
      <c r="Z14" s="55">
        <v>0</v>
      </c>
      <c r="AA14" s="59">
        <v>0</v>
      </c>
      <c r="AB14" s="88"/>
      <c r="AC14" s="89"/>
      <c r="AD14" s="89"/>
      <c r="AE14" s="90"/>
      <c r="AF14" s="58">
        <v>3</v>
      </c>
      <c r="AG14" s="55">
        <v>5</v>
      </c>
      <c r="AH14" s="55">
        <v>0</v>
      </c>
      <c r="AI14" s="59">
        <v>6</v>
      </c>
      <c r="AJ14" s="58">
        <v>3</v>
      </c>
      <c r="AK14" s="55">
        <v>5</v>
      </c>
      <c r="AL14" s="55">
        <v>2</v>
      </c>
      <c r="AM14" s="59">
        <v>0</v>
      </c>
      <c r="AN14" s="58"/>
      <c r="AO14" s="55"/>
      <c r="AP14" s="55"/>
      <c r="AQ14" s="59"/>
      <c r="AR14" s="58"/>
      <c r="AS14" s="55"/>
      <c r="AT14" s="55"/>
      <c r="AU14" s="59"/>
      <c r="AV14" s="58"/>
      <c r="AW14" s="55"/>
      <c r="AX14" s="55"/>
      <c r="AY14" s="59"/>
      <c r="AZ14" s="58"/>
      <c r="BA14" s="55"/>
      <c r="BB14" s="55"/>
      <c r="BC14" s="59"/>
      <c r="BD14" s="81">
        <f t="shared" si="0"/>
        <v>65</v>
      </c>
      <c r="BG14" s="14"/>
    </row>
    <row r="15" spans="1:59" s="11" customFormat="1" ht="21.75" customHeight="1">
      <c r="A15" s="99">
        <v>11</v>
      </c>
      <c r="B15" s="100" t="s">
        <v>45</v>
      </c>
      <c r="C15" s="65">
        <v>28</v>
      </c>
      <c r="D15" s="60">
        <v>3</v>
      </c>
      <c r="E15" s="56">
        <v>5</v>
      </c>
      <c r="F15" s="56">
        <v>0</v>
      </c>
      <c r="G15" s="59">
        <v>6</v>
      </c>
      <c r="H15" s="58">
        <v>3</v>
      </c>
      <c r="I15" s="55">
        <v>5</v>
      </c>
      <c r="J15" s="55">
        <v>0</v>
      </c>
      <c r="K15" s="59">
        <v>2</v>
      </c>
      <c r="L15" s="58">
        <v>3</v>
      </c>
      <c r="M15" s="55">
        <v>5</v>
      </c>
      <c r="N15" s="55">
        <v>0</v>
      </c>
      <c r="O15" s="59">
        <v>3</v>
      </c>
      <c r="P15" s="58">
        <v>3</v>
      </c>
      <c r="Q15" s="55">
        <v>5</v>
      </c>
      <c r="R15" s="55">
        <v>0</v>
      </c>
      <c r="S15" s="59">
        <v>0</v>
      </c>
      <c r="T15" s="88"/>
      <c r="U15" s="89"/>
      <c r="V15" s="89"/>
      <c r="W15" s="90"/>
      <c r="X15" s="88"/>
      <c r="Y15" s="89"/>
      <c r="Z15" s="89"/>
      <c r="AA15" s="90"/>
      <c r="AB15" s="88"/>
      <c r="AC15" s="89"/>
      <c r="AD15" s="89"/>
      <c r="AE15" s="90"/>
      <c r="AF15" s="58">
        <v>3</v>
      </c>
      <c r="AG15" s="55">
        <v>5</v>
      </c>
      <c r="AH15" s="55">
        <v>0</v>
      </c>
      <c r="AI15" s="59">
        <v>0</v>
      </c>
      <c r="AJ15" s="58">
        <v>3</v>
      </c>
      <c r="AK15" s="55">
        <v>5</v>
      </c>
      <c r="AL15" s="55">
        <v>0</v>
      </c>
      <c r="AM15" s="59">
        <v>0</v>
      </c>
      <c r="AN15" s="58"/>
      <c r="AO15" s="55"/>
      <c r="AP15" s="55"/>
      <c r="AQ15" s="59"/>
      <c r="AR15" s="58"/>
      <c r="AS15" s="55"/>
      <c r="AT15" s="55"/>
      <c r="AU15" s="59"/>
      <c r="AV15" s="58"/>
      <c r="AW15" s="55"/>
      <c r="AX15" s="55"/>
      <c r="AY15" s="59"/>
      <c r="AZ15" s="58"/>
      <c r="BA15" s="55"/>
      <c r="BB15" s="55"/>
      <c r="BC15" s="59"/>
      <c r="BD15" s="82">
        <f t="shared" si="0"/>
        <v>59</v>
      </c>
      <c r="BG15" s="14"/>
    </row>
    <row r="16" spans="1:60" s="14" customFormat="1" ht="21.75" customHeight="1">
      <c r="A16" s="99">
        <v>12</v>
      </c>
      <c r="B16" s="100" t="s">
        <v>47</v>
      </c>
      <c r="C16" s="65">
        <v>44</v>
      </c>
      <c r="D16" s="60">
        <v>3</v>
      </c>
      <c r="E16" s="56">
        <v>5</v>
      </c>
      <c r="F16" s="56">
        <v>2</v>
      </c>
      <c r="G16" s="59">
        <v>3</v>
      </c>
      <c r="H16" s="58">
        <v>3</v>
      </c>
      <c r="I16" s="55">
        <v>5</v>
      </c>
      <c r="J16" s="55">
        <v>0</v>
      </c>
      <c r="K16" s="59">
        <v>4</v>
      </c>
      <c r="L16" s="58">
        <v>3</v>
      </c>
      <c r="M16" s="55">
        <v>5</v>
      </c>
      <c r="N16" s="55">
        <v>0</v>
      </c>
      <c r="O16" s="59">
        <v>7</v>
      </c>
      <c r="P16" s="58">
        <v>3</v>
      </c>
      <c r="Q16" s="55">
        <v>5</v>
      </c>
      <c r="R16" s="55">
        <v>6</v>
      </c>
      <c r="S16" s="59">
        <v>3</v>
      </c>
      <c r="T16" s="88"/>
      <c r="U16" s="89"/>
      <c r="V16" s="89"/>
      <c r="W16" s="90"/>
      <c r="X16" s="88"/>
      <c r="Y16" s="89"/>
      <c r="Z16" s="89"/>
      <c r="AA16" s="90"/>
      <c r="AB16" s="88"/>
      <c r="AC16" s="89"/>
      <c r="AD16" s="89"/>
      <c r="AE16" s="90"/>
      <c r="AF16" s="101"/>
      <c r="AG16" s="102"/>
      <c r="AH16" s="102"/>
      <c r="AI16" s="90"/>
      <c r="AJ16" s="88"/>
      <c r="AK16" s="89"/>
      <c r="AL16" s="89"/>
      <c r="AM16" s="90"/>
      <c r="AN16" s="58"/>
      <c r="AO16" s="55"/>
      <c r="AP16" s="55"/>
      <c r="AQ16" s="59"/>
      <c r="AR16" s="58"/>
      <c r="AS16" s="55"/>
      <c r="AT16" s="55"/>
      <c r="AU16" s="59"/>
      <c r="AV16" s="58"/>
      <c r="AW16" s="55"/>
      <c r="AX16" s="55"/>
      <c r="AY16" s="59"/>
      <c r="AZ16" s="58"/>
      <c r="BA16" s="55"/>
      <c r="BB16" s="55"/>
      <c r="BC16" s="59"/>
      <c r="BD16" s="82">
        <f t="shared" si="0"/>
        <v>57</v>
      </c>
      <c r="BF16" s="11"/>
      <c r="BG16" s="11"/>
      <c r="BH16" s="11"/>
    </row>
    <row r="17" spans="1:58" s="16" customFormat="1" ht="21.75" customHeight="1">
      <c r="A17" s="99">
        <v>13</v>
      </c>
      <c r="B17" s="100" t="s">
        <v>49</v>
      </c>
      <c r="C17" s="65">
        <v>34</v>
      </c>
      <c r="D17" s="58">
        <v>3</v>
      </c>
      <c r="E17" s="55">
        <v>5</v>
      </c>
      <c r="F17" s="55">
        <v>0</v>
      </c>
      <c r="G17" s="59">
        <v>7</v>
      </c>
      <c r="H17" s="58">
        <v>3</v>
      </c>
      <c r="I17" s="55">
        <v>5</v>
      </c>
      <c r="J17" s="55">
        <v>0</v>
      </c>
      <c r="K17" s="59">
        <v>6</v>
      </c>
      <c r="L17" s="88"/>
      <c r="M17" s="89"/>
      <c r="N17" s="89"/>
      <c r="O17" s="90"/>
      <c r="P17" s="88"/>
      <c r="Q17" s="89"/>
      <c r="R17" s="89"/>
      <c r="S17" s="90"/>
      <c r="T17" s="88"/>
      <c r="U17" s="89"/>
      <c r="V17" s="89"/>
      <c r="W17" s="90"/>
      <c r="X17" s="88"/>
      <c r="Y17" s="89"/>
      <c r="Z17" s="89"/>
      <c r="AA17" s="90"/>
      <c r="AB17" s="88"/>
      <c r="AC17" s="89"/>
      <c r="AD17" s="89"/>
      <c r="AE17" s="90"/>
      <c r="AF17" s="58">
        <v>3</v>
      </c>
      <c r="AG17" s="55">
        <v>5</v>
      </c>
      <c r="AH17" s="55">
        <v>0</v>
      </c>
      <c r="AI17" s="59">
        <v>0</v>
      </c>
      <c r="AJ17" s="58">
        <v>3</v>
      </c>
      <c r="AK17" s="55">
        <v>0</v>
      </c>
      <c r="AL17" s="55">
        <v>0</v>
      </c>
      <c r="AM17" s="59">
        <v>0</v>
      </c>
      <c r="AN17" s="58"/>
      <c r="AO17" s="55"/>
      <c r="AP17" s="55"/>
      <c r="AQ17" s="70"/>
      <c r="AR17" s="71"/>
      <c r="AS17" s="57"/>
      <c r="AT17" s="57"/>
      <c r="AU17" s="70"/>
      <c r="AV17" s="71"/>
      <c r="AW17" s="57"/>
      <c r="AX17" s="57"/>
      <c r="AY17" s="70"/>
      <c r="AZ17" s="58"/>
      <c r="BA17" s="55"/>
      <c r="BB17" s="55"/>
      <c r="BC17" s="59"/>
      <c r="BD17" s="82">
        <f t="shared" si="0"/>
        <v>40</v>
      </c>
      <c r="BF17" s="15"/>
    </row>
    <row r="18" spans="1:58" s="11" customFormat="1" ht="21.75" customHeight="1">
      <c r="A18" s="99">
        <v>14</v>
      </c>
      <c r="B18" s="100" t="s">
        <v>50</v>
      </c>
      <c r="C18" s="65">
        <v>26</v>
      </c>
      <c r="D18" s="58">
        <v>3</v>
      </c>
      <c r="E18" s="55">
        <v>5</v>
      </c>
      <c r="F18" s="55">
        <v>0</v>
      </c>
      <c r="G18" s="59">
        <v>8</v>
      </c>
      <c r="H18" s="58">
        <v>3</v>
      </c>
      <c r="I18" s="55">
        <v>5</v>
      </c>
      <c r="J18" s="55">
        <v>0</v>
      </c>
      <c r="K18" s="59">
        <v>0</v>
      </c>
      <c r="L18" s="88"/>
      <c r="M18" s="89"/>
      <c r="N18" s="89"/>
      <c r="O18" s="90"/>
      <c r="P18" s="88"/>
      <c r="Q18" s="89"/>
      <c r="R18" s="89"/>
      <c r="S18" s="90"/>
      <c r="T18" s="88"/>
      <c r="U18" s="89"/>
      <c r="V18" s="89"/>
      <c r="W18" s="90"/>
      <c r="X18" s="88"/>
      <c r="Y18" s="89"/>
      <c r="Z18" s="89"/>
      <c r="AA18" s="90"/>
      <c r="AB18" s="58">
        <v>3</v>
      </c>
      <c r="AC18" s="55">
        <v>5</v>
      </c>
      <c r="AD18" s="55">
        <v>0</v>
      </c>
      <c r="AE18" s="59">
        <v>0</v>
      </c>
      <c r="AF18" s="88"/>
      <c r="AG18" s="89"/>
      <c r="AH18" s="89"/>
      <c r="AI18" s="90"/>
      <c r="AJ18" s="88"/>
      <c r="AK18" s="89"/>
      <c r="AL18" s="89"/>
      <c r="AM18" s="90"/>
      <c r="AN18" s="58"/>
      <c r="AO18" s="55"/>
      <c r="AP18" s="55"/>
      <c r="AQ18" s="59"/>
      <c r="AR18" s="58"/>
      <c r="AS18" s="55"/>
      <c r="AT18" s="55"/>
      <c r="AU18" s="59"/>
      <c r="AV18" s="58"/>
      <c r="AW18" s="55"/>
      <c r="AX18" s="55"/>
      <c r="AY18" s="59"/>
      <c r="AZ18" s="58"/>
      <c r="BA18" s="55"/>
      <c r="BB18" s="55"/>
      <c r="BC18" s="59"/>
      <c r="BD18" s="81">
        <f t="shared" si="0"/>
        <v>32</v>
      </c>
      <c r="BF18" s="16"/>
    </row>
    <row r="19" spans="1:56" s="1" customFormat="1" ht="21.75" customHeight="1" thickBot="1">
      <c r="A19" s="103">
        <v>15</v>
      </c>
      <c r="B19" s="104"/>
      <c r="C19" s="66"/>
      <c r="D19" s="68"/>
      <c r="E19" s="67"/>
      <c r="F19" s="67"/>
      <c r="G19" s="63"/>
      <c r="H19" s="61"/>
      <c r="I19" s="62"/>
      <c r="J19" s="62"/>
      <c r="K19" s="63"/>
      <c r="L19" s="68"/>
      <c r="M19" s="67"/>
      <c r="N19" s="67"/>
      <c r="O19" s="63"/>
      <c r="P19" s="61"/>
      <c r="Q19" s="62"/>
      <c r="R19" s="62"/>
      <c r="S19" s="63"/>
      <c r="T19" s="68"/>
      <c r="U19" s="67"/>
      <c r="V19" s="67"/>
      <c r="W19" s="69"/>
      <c r="X19" s="68"/>
      <c r="Y19" s="67"/>
      <c r="Z19" s="67"/>
      <c r="AA19" s="69"/>
      <c r="AB19" s="68"/>
      <c r="AC19" s="67"/>
      <c r="AD19" s="67"/>
      <c r="AE19" s="63"/>
      <c r="AF19" s="61"/>
      <c r="AG19" s="62"/>
      <c r="AH19" s="62"/>
      <c r="AI19" s="63"/>
      <c r="AJ19" s="61"/>
      <c r="AK19" s="62"/>
      <c r="AL19" s="62"/>
      <c r="AM19" s="63"/>
      <c r="AN19" s="61"/>
      <c r="AO19" s="62"/>
      <c r="AP19" s="62"/>
      <c r="AQ19" s="63"/>
      <c r="AR19" s="61"/>
      <c r="AS19" s="62"/>
      <c r="AT19" s="62"/>
      <c r="AU19" s="63"/>
      <c r="AV19" s="61"/>
      <c r="AW19" s="62"/>
      <c r="AX19" s="62"/>
      <c r="AY19" s="63"/>
      <c r="AZ19" s="61"/>
      <c r="BA19" s="62"/>
      <c r="BB19" s="62"/>
      <c r="BC19" s="63"/>
      <c r="BD19" s="83"/>
    </row>
    <row r="20" spans="1:56" s="1" customFormat="1" ht="14.25">
      <c r="A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4"/>
    </row>
  </sheetData>
  <mergeCells count="13">
    <mergeCell ref="BB1:BD1"/>
    <mergeCell ref="C1:BA1"/>
    <mergeCell ref="D3:K3"/>
    <mergeCell ref="AN3:AU3"/>
    <mergeCell ref="AV3:BC3"/>
    <mergeCell ref="AB3:AE3"/>
    <mergeCell ref="AF3:AM3"/>
    <mergeCell ref="T3:AA3"/>
    <mergeCell ref="L3:S3"/>
    <mergeCell ref="A3:A4"/>
    <mergeCell ref="B3:B4"/>
    <mergeCell ref="C3:C4"/>
    <mergeCell ref="BD3:BD4"/>
  </mergeCells>
  <printOptions/>
  <pageMargins left="0.32" right="0.22" top="0.57" bottom="0.24" header="0.17" footer="0.17"/>
  <pageSetup fitToHeight="1" fitToWidth="1"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Warm 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amarguet</cp:lastModifiedBy>
  <cp:lastPrinted>2010-09-12T13:45:03Z</cp:lastPrinted>
  <dcterms:created xsi:type="dcterms:W3CDTF">2001-05-20T08:06:50Z</dcterms:created>
  <dcterms:modified xsi:type="dcterms:W3CDTF">2010-09-13T06:32:31Z</dcterms:modified>
  <cp:category/>
  <cp:version/>
  <cp:contentType/>
  <cp:contentStatus/>
</cp:coreProperties>
</file>